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Chery\OneDrive\Documents\Cheryls Stuff\"/>
    </mc:Choice>
  </mc:AlternateContent>
  <bookViews>
    <workbookView xWindow="0" yWindow="465" windowWidth="51195" windowHeight="26655" tabRatio="694"/>
  </bookViews>
  <sheets>
    <sheet name="YR1-6" sheetId="1" r:id="rId1"/>
    <sheet name="YR7-11" sheetId="16" r:id="rId2"/>
  </sheets>
  <definedNames>
    <definedName name="_xlnm._FilterDatabase" localSheetId="0" hidden="1">'YR1-6'!$A$1:$L$166</definedName>
    <definedName name="_xlnm._FilterDatabase" localSheetId="1" hidden="1">'YR7-11'!$A$1:$L$103</definedName>
    <definedName name="_xlnm.Print_Area" localSheetId="0">'YR1-6'!$A$1:$L$166</definedName>
    <definedName name="_xlnm.Print_Area" localSheetId="1">'YR7-11'!$A$1:$L$64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1" l="1"/>
  <c r="K58" i="1" s="1"/>
  <c r="L94" i="1"/>
  <c r="K94" i="1" s="1"/>
  <c r="L96" i="1"/>
  <c r="K96" i="1" s="1"/>
  <c r="L59" i="1"/>
  <c r="K59" i="1" s="1"/>
  <c r="L66" i="1"/>
  <c r="K66" i="1" s="1"/>
  <c r="L98" i="1"/>
  <c r="K98" i="1" s="1"/>
  <c r="L23" i="1"/>
  <c r="K23" i="1" s="1"/>
  <c r="L43" i="1"/>
  <c r="L2" i="1"/>
  <c r="L5" i="1"/>
  <c r="L24" i="1"/>
  <c r="L22" i="1"/>
  <c r="L27" i="1"/>
  <c r="L52" i="1"/>
  <c r="L4" i="1"/>
  <c r="L6" i="1"/>
  <c r="L21" i="1"/>
  <c r="L35" i="1"/>
  <c r="L63" i="1"/>
  <c r="L18" i="1"/>
  <c r="L3" i="1"/>
  <c r="L11" i="1"/>
  <c r="L33" i="1"/>
  <c r="L37" i="1"/>
  <c r="L77" i="1"/>
  <c r="L68" i="1"/>
  <c r="L9" i="1"/>
  <c r="L13" i="1"/>
  <c r="L38" i="1"/>
  <c r="L36" i="1"/>
  <c r="L78" i="1"/>
  <c r="L45" i="1"/>
  <c r="L72" i="1"/>
  <c r="L19" i="1"/>
  <c r="K19" i="1" s="1"/>
  <c r="L20" i="1"/>
  <c r="L40" i="1"/>
  <c r="L71" i="1"/>
  <c r="L31" i="1"/>
  <c r="L79" i="1"/>
  <c r="L80" i="1"/>
  <c r="L56" i="1"/>
  <c r="L32" i="1"/>
  <c r="L70" i="1"/>
  <c r="L81" i="1"/>
  <c r="L76" i="1"/>
  <c r="L82" i="1"/>
  <c r="L14" i="1"/>
  <c r="L10" i="1"/>
  <c r="L7" i="1"/>
  <c r="L83" i="1"/>
  <c r="L12" i="1"/>
  <c r="L84" i="1"/>
  <c r="L85" i="1"/>
  <c r="L86" i="1"/>
  <c r="L87" i="1"/>
  <c r="L88" i="1"/>
  <c r="L17" i="1"/>
  <c r="L89" i="1"/>
  <c r="L90" i="1"/>
  <c r="L91" i="1"/>
  <c r="L92" i="1"/>
  <c r="L28" i="1"/>
  <c r="L93" i="1"/>
  <c r="L42" i="1"/>
  <c r="L48" i="1"/>
  <c r="L49" i="1"/>
  <c r="L95" i="1"/>
  <c r="L97" i="1"/>
  <c r="L99" i="1"/>
  <c r="L100" i="1"/>
  <c r="L101" i="1"/>
  <c r="L50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66" i="1"/>
  <c r="L114" i="1"/>
  <c r="L115" i="1"/>
  <c r="L116" i="1"/>
  <c r="L117" i="1"/>
  <c r="L30" i="1"/>
  <c r="L41" i="1"/>
  <c r="L118" i="1"/>
  <c r="L119" i="1"/>
  <c r="L120" i="1"/>
  <c r="L121" i="1"/>
  <c r="L54" i="1"/>
  <c r="L8" i="1"/>
  <c r="L15" i="1"/>
  <c r="K76" i="1" s="1"/>
  <c r="L16" i="1"/>
  <c r="L25" i="1"/>
  <c r="L26" i="1"/>
  <c r="L29" i="1"/>
  <c r="L34" i="1"/>
  <c r="L39" i="1"/>
  <c r="L44" i="1"/>
  <c r="L46" i="1"/>
  <c r="L47" i="1"/>
  <c r="L51" i="1"/>
  <c r="L53" i="1"/>
  <c r="L55" i="1"/>
  <c r="L57" i="1"/>
  <c r="L60" i="1"/>
  <c r="L61" i="1"/>
  <c r="L62" i="1"/>
  <c r="L64" i="1"/>
  <c r="L65" i="1"/>
  <c r="L67" i="1"/>
  <c r="L69" i="1"/>
  <c r="L73" i="1"/>
  <c r="L74" i="1"/>
  <c r="L75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K138" i="1" s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K43" i="1"/>
  <c r="K4" i="1"/>
  <c r="K141" i="1"/>
  <c r="K128" i="1"/>
  <c r="K68" i="1"/>
  <c r="K153" i="1"/>
  <c r="K163" i="1"/>
  <c r="K57" i="1"/>
  <c r="K115" i="1"/>
  <c r="K65" i="1"/>
  <c r="K51" i="1"/>
  <c r="K133" i="1"/>
  <c r="K45" i="1"/>
  <c r="K134" i="1"/>
  <c r="K123" i="1"/>
  <c r="K46" i="1"/>
  <c r="K42" i="1"/>
  <c r="K90" i="1"/>
  <c r="K64" i="1"/>
  <c r="K11" i="1"/>
  <c r="K37" i="1"/>
  <c r="K130" i="1"/>
  <c r="K156" i="1"/>
  <c r="K161" i="1"/>
  <c r="K24" i="1"/>
  <c r="K121" i="1"/>
  <c r="K15" i="1"/>
  <c r="K34" i="1"/>
  <c r="K73" i="1"/>
  <c r="K29" i="1"/>
  <c r="K39" i="1"/>
  <c r="K67" i="1"/>
  <c r="K53" i="1"/>
  <c r="K25" i="1"/>
  <c r="K26" i="1"/>
  <c r="K22" i="1"/>
  <c r="K103" i="1"/>
  <c r="K56" i="1"/>
  <c r="K69" i="1"/>
  <c r="K150" i="1"/>
  <c r="K136" i="1"/>
  <c r="K3" i="1"/>
  <c r="K54" i="1"/>
  <c r="K97" i="1"/>
  <c r="K49" i="1"/>
  <c r="K122" i="1"/>
  <c r="K125" i="1"/>
  <c r="K145" i="1"/>
  <c r="K104" i="1"/>
  <c r="K60" i="1"/>
  <c r="K77" i="1"/>
  <c r="K129" i="1"/>
  <c r="K93" i="1"/>
  <c r="K127" i="1"/>
  <c r="K135" i="1"/>
  <c r="K102" i="1"/>
  <c r="K47" i="1"/>
  <c r="K62" i="1"/>
  <c r="K88" i="1"/>
  <c r="K71" i="1"/>
  <c r="K160" i="1"/>
  <c r="K75" i="1"/>
  <c r="K79" i="1"/>
  <c r="K148" i="1"/>
  <c r="K142" i="1"/>
  <c r="K113" i="1"/>
  <c r="K146" i="1"/>
  <c r="K157" i="1"/>
  <c r="K12" i="1"/>
  <c r="K18" i="1"/>
  <c r="K110" i="1"/>
  <c r="K99" i="1"/>
  <c r="K132" i="1"/>
  <c r="K126" i="1"/>
  <c r="K151" i="1"/>
  <c r="K55" i="1"/>
  <c r="K38" i="1"/>
  <c r="K144" i="1"/>
  <c r="K140" i="1"/>
  <c r="K13" i="1"/>
  <c r="K166" i="1"/>
  <c r="K35" i="1"/>
  <c r="K80" i="1"/>
  <c r="K81" i="1"/>
  <c r="K137" i="1"/>
  <c r="K162" i="1"/>
  <c r="K152" i="1"/>
  <c r="K8" i="1"/>
  <c r="K5" i="1"/>
  <c r="K131" i="1"/>
  <c r="K105" i="1"/>
  <c r="K143" i="1"/>
  <c r="K82" i="1"/>
  <c r="K32" i="1"/>
  <c r="K91" i="1"/>
  <c r="K149" i="1"/>
  <c r="K106" i="1"/>
  <c r="K63" i="1"/>
  <c r="K158" i="1"/>
  <c r="K40" i="1"/>
  <c r="K78" i="1"/>
  <c r="K83" i="1"/>
  <c r="K31" i="1"/>
  <c r="K20" i="1"/>
  <c r="K154" i="1"/>
  <c r="K114" i="1"/>
  <c r="K52" i="1"/>
  <c r="K165" i="1"/>
  <c r="K139" i="1"/>
  <c r="K164" i="1"/>
  <c r="K72" i="1"/>
  <c r="K21" i="1"/>
  <c r="K61" i="1"/>
  <c r="K124" i="1"/>
  <c r="K27" i="1"/>
  <c r="K95" i="1"/>
  <c r="K147" i="1"/>
  <c r="K6" i="1"/>
  <c r="K70" i="1"/>
  <c r="K159" i="1"/>
  <c r="K109" i="1"/>
  <c r="K155" i="1"/>
  <c r="K74" i="1"/>
  <c r="K36" i="1"/>
  <c r="K16" i="1"/>
  <c r="K44" i="1"/>
  <c r="K120" i="1"/>
  <c r="K119" i="1"/>
  <c r="K118" i="1"/>
  <c r="K41" i="1"/>
  <c r="K30" i="1"/>
  <c r="K117" i="1"/>
  <c r="K116" i="1"/>
  <c r="K17" i="1"/>
  <c r="K10" i="1"/>
  <c r="K112" i="1"/>
  <c r="K111" i="1"/>
  <c r="K108" i="1"/>
  <c r="K107" i="1"/>
  <c r="K50" i="1"/>
  <c r="K101" i="1"/>
  <c r="K100" i="1"/>
  <c r="K48" i="1"/>
  <c r="K28" i="1"/>
  <c r="K92" i="1"/>
  <c r="K89" i="1"/>
  <c r="K87" i="1"/>
  <c r="K86" i="1"/>
  <c r="K85" i="1"/>
  <c r="K84" i="1"/>
  <c r="K7" i="1"/>
  <c r="K14" i="1"/>
  <c r="K33" i="1"/>
  <c r="K2" i="1"/>
  <c r="K9" i="1" l="1"/>
</calcChain>
</file>

<file path=xl/sharedStrings.xml><?xml version="1.0" encoding="utf-8"?>
<sst xmlns="http://schemas.openxmlformats.org/spreadsheetml/2006/main" count="1414" uniqueCount="283">
  <si>
    <t>Hinckley</t>
  </si>
  <si>
    <t>Odhran Palmer-Holmes</t>
  </si>
  <si>
    <t>Jasmine Greenaway</t>
  </si>
  <si>
    <t>Derby Tri</t>
  </si>
  <si>
    <t>Hermitage</t>
  </si>
  <si>
    <t>Molly Emerton</t>
  </si>
  <si>
    <t>Desford</t>
  </si>
  <si>
    <t>Finn Powell</t>
  </si>
  <si>
    <t>Birstall</t>
  </si>
  <si>
    <t>Katie Parker</t>
  </si>
  <si>
    <t>Flora Miskin-Young</t>
  </si>
  <si>
    <t>Lucy Morrison</t>
  </si>
  <si>
    <t>Cian Palmer-Holmes</t>
  </si>
  <si>
    <t>Noah Bishop</t>
  </si>
  <si>
    <t>Leicester Tri</t>
  </si>
  <si>
    <t>Leah Thomas</t>
  </si>
  <si>
    <t>Isabella Marvin</t>
  </si>
  <si>
    <t>Rudy Askham</t>
  </si>
  <si>
    <t>Name</t>
  </si>
  <si>
    <t>Club</t>
  </si>
  <si>
    <t>Yr</t>
  </si>
  <si>
    <t>B/G</t>
  </si>
  <si>
    <t>Race 1</t>
  </si>
  <si>
    <t>Race 2</t>
  </si>
  <si>
    <t>Race 3</t>
  </si>
  <si>
    <t>Race 4</t>
  </si>
  <si>
    <t>Race 5</t>
  </si>
  <si>
    <t>Fabien Faria</t>
  </si>
  <si>
    <t>Lucas Spence</t>
  </si>
  <si>
    <t>Sarah Fowles</t>
  </si>
  <si>
    <t>Ivanhoe Robins</t>
  </si>
  <si>
    <t>Wreake &amp; Soar Valley</t>
  </si>
  <si>
    <t>Joe Mathews</t>
  </si>
  <si>
    <t xml:space="preserve">Wreake &amp; Soar Valley </t>
  </si>
  <si>
    <t>Shelton Striders</t>
  </si>
  <si>
    <t>Gracie-Rose Walters</t>
  </si>
  <si>
    <t>Liam Hall</t>
  </si>
  <si>
    <t>James Ravenhill</t>
  </si>
  <si>
    <t>Owls</t>
  </si>
  <si>
    <t>Isabella Wrightam</t>
  </si>
  <si>
    <t>Isabel  Edwards</t>
  </si>
  <si>
    <t>Jack Dallinger</t>
  </si>
  <si>
    <t>Harley Whyman</t>
  </si>
  <si>
    <t>Coritainians</t>
  </si>
  <si>
    <t>Jessica Clarke</t>
  </si>
  <si>
    <t>Stanley Jones</t>
  </si>
  <si>
    <t>Maria Pointon</t>
  </si>
  <si>
    <t>Eadie-May Walters</t>
  </si>
  <si>
    <t>Pirran Holden</t>
  </si>
  <si>
    <t>Ella Spence</t>
  </si>
  <si>
    <t>Scarlet  Clarke</t>
  </si>
  <si>
    <t>Zane Clarke</t>
  </si>
  <si>
    <t>Max Potter</t>
  </si>
  <si>
    <t>Zach Spence</t>
  </si>
  <si>
    <t>Ravenn Cook</t>
  </si>
  <si>
    <t>Luke Burgess</t>
  </si>
  <si>
    <t>Chloe Burgess</t>
  </si>
  <si>
    <t>Amelia Norton</t>
  </si>
  <si>
    <t>Savana Smith</t>
  </si>
  <si>
    <t>B</t>
  </si>
  <si>
    <t>G</t>
  </si>
  <si>
    <t>Total</t>
  </si>
  <si>
    <t>Catergory</t>
  </si>
  <si>
    <t>Age Group Position</t>
  </si>
  <si>
    <t>Mackenze Bloxham</t>
  </si>
  <si>
    <t>Isabelle Parker</t>
  </si>
  <si>
    <t>Rocco Grey</t>
  </si>
  <si>
    <t>Danny-Ray Murdey</t>
  </si>
  <si>
    <t>Saffron</t>
  </si>
  <si>
    <t>Alex Wilebore</t>
  </si>
  <si>
    <t>Josh Cooling</t>
  </si>
  <si>
    <t>Joseph Pointon</t>
  </si>
  <si>
    <t>Daisey Pathy-Jones</t>
  </si>
  <si>
    <t>Toby Smith</t>
  </si>
  <si>
    <t>Alice Crane</t>
  </si>
  <si>
    <t>League Total</t>
  </si>
  <si>
    <t>Poplar</t>
  </si>
  <si>
    <t>Evie Wright</t>
  </si>
  <si>
    <t>Matthew Cooling</t>
  </si>
  <si>
    <t>Shepshed</t>
  </si>
  <si>
    <t>Eliza Weselby</t>
  </si>
  <si>
    <t>Charlie Littlewood</t>
  </si>
  <si>
    <t>Eva Crofton</t>
  </si>
  <si>
    <t>Nancy Chivers</t>
  </si>
  <si>
    <t>Freddie Clarke</t>
  </si>
  <si>
    <t>Chloe Limmage</t>
  </si>
  <si>
    <t>Noah Bettoney-Bramhall</t>
  </si>
  <si>
    <t>Hattie Bettoney-Bramhall</t>
  </si>
  <si>
    <t>Isabella Macswiney</t>
  </si>
  <si>
    <t>Emma Thomas</t>
  </si>
  <si>
    <t>Frankie Bevilacqua Masunda</t>
  </si>
  <si>
    <t>PS-YR2B</t>
  </si>
  <si>
    <t>PS-YR2G</t>
  </si>
  <si>
    <t>3/4B</t>
  </si>
  <si>
    <t>3/4G</t>
  </si>
  <si>
    <t>5/6B</t>
  </si>
  <si>
    <t>5/6G</t>
  </si>
  <si>
    <t>7/8G</t>
  </si>
  <si>
    <t>9/10G</t>
  </si>
  <si>
    <t>7/8B</t>
  </si>
  <si>
    <t>9/10B</t>
  </si>
  <si>
    <t>Lucy Wade</t>
  </si>
  <si>
    <t>Emily Beer</t>
  </si>
  <si>
    <t>Elise McGee</t>
  </si>
  <si>
    <t>Jude Brinkley</t>
  </si>
  <si>
    <t>Rec</t>
  </si>
  <si>
    <t>Max Brownlow</t>
  </si>
  <si>
    <t>Coalville</t>
  </si>
  <si>
    <t>Jorga White</t>
  </si>
  <si>
    <t>Ben Farrar</t>
  </si>
  <si>
    <t>Jessica Farrar</t>
  </si>
  <si>
    <t>Lucy Grey</t>
  </si>
  <si>
    <t>Harvey McCleland</t>
  </si>
  <si>
    <t>Taylor Willett</t>
  </si>
  <si>
    <t>William Lawrence</t>
  </si>
  <si>
    <t>Sophie Tenveldhuijs</t>
  </si>
  <si>
    <t>Hannah Tenveldhuijs</t>
  </si>
  <si>
    <t>Mohini Harding</t>
  </si>
  <si>
    <t>Sophia Wrightam</t>
  </si>
  <si>
    <t>Ben Johnson</t>
  </si>
  <si>
    <t>Harley Johnson</t>
  </si>
  <si>
    <t>Samuel Corler</t>
  </si>
  <si>
    <t>Pearl Askham</t>
  </si>
  <si>
    <t>Beckett Moore</t>
  </si>
  <si>
    <t>Tamsin Moore</t>
  </si>
  <si>
    <t>Alexa Lindsay</t>
  </si>
  <si>
    <t>Will Marvin</t>
  </si>
  <si>
    <t>Isla Bateman</t>
  </si>
  <si>
    <t>Harry Redfearn</t>
  </si>
  <si>
    <t>Grace Collins</t>
  </si>
  <si>
    <t>Alfie-Jack McCutheon</t>
  </si>
  <si>
    <t>Jayden Monk</t>
  </si>
  <si>
    <t>Ronnie Smith</t>
  </si>
  <si>
    <t>Anstey</t>
  </si>
  <si>
    <t>Coalville Tri</t>
  </si>
  <si>
    <t>Bethany Pearch</t>
  </si>
  <si>
    <t>Iris Mattock</t>
  </si>
  <si>
    <t>Leilani Adams</t>
  </si>
  <si>
    <t>Isla Craft</t>
  </si>
  <si>
    <t>Ellie Fisher</t>
  </si>
  <si>
    <t>Beau Smith</t>
  </si>
  <si>
    <t>Lucy Harrison</t>
  </si>
  <si>
    <t>Daisy Norton</t>
  </si>
  <si>
    <t>Ollie Lockton</t>
  </si>
  <si>
    <t>Mia Johnson</t>
  </si>
  <si>
    <t>Ethan Seed</t>
  </si>
  <si>
    <t>Aidan Seed</t>
  </si>
  <si>
    <t>Toby Tunnicliffe</t>
  </si>
  <si>
    <t>Florence Tunnicliffe</t>
  </si>
  <si>
    <t>Isaac Johnson</t>
  </si>
  <si>
    <t>Caitlin Johnson</t>
  </si>
  <si>
    <t>Ollie Rowles</t>
  </si>
  <si>
    <t>Ethan White</t>
  </si>
  <si>
    <t>Joe Talbott</t>
  </si>
  <si>
    <t>George Johnson</t>
  </si>
  <si>
    <t>Harvey Colver</t>
  </si>
  <si>
    <t>Isobelle Wilbore</t>
  </si>
  <si>
    <t>Jake Fisher</t>
  </si>
  <si>
    <t>Elise Cook-Sutton</t>
  </si>
  <si>
    <t>Ben Flanagan</t>
  </si>
  <si>
    <t>Mya Bromwich</t>
  </si>
  <si>
    <t>Sophie Thorpe</t>
  </si>
  <si>
    <t>Jonathon Harrison</t>
  </si>
  <si>
    <t>Megan Emerton</t>
  </si>
  <si>
    <t>Daniel Armstrong</t>
  </si>
  <si>
    <t>Harry Nurse</t>
  </si>
  <si>
    <t>Isabelle Wilson</t>
  </si>
  <si>
    <t>Luke Talbot</t>
  </si>
  <si>
    <t>Alanah Bromwich</t>
  </si>
  <si>
    <t>Isobel Orencas</t>
  </si>
  <si>
    <t>Alex Steinert</t>
  </si>
  <si>
    <t>Hattie Smith</t>
  </si>
  <si>
    <t>Sarah Bentley</t>
  </si>
  <si>
    <t>Callum Irons</t>
  </si>
  <si>
    <t>Keelan Bourne</t>
  </si>
  <si>
    <t>Florence Lissaman</t>
  </si>
  <si>
    <t>Lottie Lissaman</t>
  </si>
  <si>
    <t>Sophie Dunbobbin</t>
  </si>
  <si>
    <t>George McMorran</t>
  </si>
  <si>
    <t>Cameron Powell</t>
  </si>
  <si>
    <t>Adam Morrison</t>
  </si>
  <si>
    <t>Alfie Smith</t>
  </si>
  <si>
    <t>Tilly Tattersall</t>
  </si>
  <si>
    <t>Lucy May</t>
  </si>
  <si>
    <t>Rosie Ashmore</t>
  </si>
  <si>
    <t>Ruby Ashmore</t>
  </si>
  <si>
    <t>Ellanor Orme-Herbert</t>
  </si>
  <si>
    <t>Jethro Holden</t>
  </si>
  <si>
    <t>Molly McGuire</t>
  </si>
  <si>
    <t>Eloise Wasteney</t>
  </si>
  <si>
    <t>Mia Hawkins</t>
  </si>
  <si>
    <t>Leland Middleton</t>
  </si>
  <si>
    <t>Holly Tomkins</t>
  </si>
  <si>
    <t>Holly Straw</t>
  </si>
  <si>
    <t>Jack McGuire</t>
  </si>
  <si>
    <t>Jack Bentley-Whittaker</t>
  </si>
  <si>
    <t>Mason Bentley-Whittaker</t>
  </si>
  <si>
    <t>Lyla Bryan</t>
  </si>
  <si>
    <t>Sophie Hargreaves</t>
  </si>
  <si>
    <t>Badgers</t>
  </si>
  <si>
    <t>Reegan Irons</t>
  </si>
  <si>
    <t>Ben Adams</t>
  </si>
  <si>
    <t>Grace Adams</t>
  </si>
  <si>
    <t>Thomas Adams</t>
  </si>
  <si>
    <t>Harold Ogden</t>
  </si>
  <si>
    <t>Arthur Ogden</t>
  </si>
  <si>
    <t>Poppy Jorgenson</t>
  </si>
  <si>
    <t>Harry Lynch</t>
  </si>
  <si>
    <t>Ellie Simpson</t>
  </si>
  <si>
    <t>Barrow</t>
  </si>
  <si>
    <t>Eoin Simpson</t>
  </si>
  <si>
    <t>Megan Hutton</t>
  </si>
  <si>
    <t>Daniel Cooper</t>
  </si>
  <si>
    <t>Alex Bartlam</t>
  </si>
  <si>
    <t>Beaumont</t>
  </si>
  <si>
    <t>Laclan King</t>
  </si>
  <si>
    <t>Arti Patel</t>
  </si>
  <si>
    <t>Avnish Patel</t>
  </si>
  <si>
    <t>Ruby Summer-Osborne</t>
  </si>
  <si>
    <t>Harry Richardson</t>
  </si>
  <si>
    <t>Lillie Holford</t>
  </si>
  <si>
    <t>Fionnuala Brotherton</t>
  </si>
  <si>
    <t>Brooke Traynor</t>
  </si>
  <si>
    <t>Miles Ford</t>
  </si>
  <si>
    <t>Harry Ford</t>
  </si>
  <si>
    <t>Oliver Clarke</t>
  </si>
  <si>
    <t>Henry Speed</t>
  </si>
  <si>
    <t>Holly-Anne Mellor</t>
  </si>
  <si>
    <t>Dasiy Ashmore</t>
  </si>
  <si>
    <t>Huey Brown</t>
  </si>
  <si>
    <t>Jacob Blount</t>
  </si>
  <si>
    <t>Matthew Cooper</t>
  </si>
  <si>
    <t>Jessica Keller</t>
  </si>
  <si>
    <t>Sam Haines</t>
  </si>
  <si>
    <t>Olivia Torbitt</t>
  </si>
  <si>
    <t>Ben Steinert</t>
  </si>
  <si>
    <t>Amy Collins</t>
  </si>
  <si>
    <t>Jessica Collins</t>
  </si>
  <si>
    <t>Aoife Brotherton</t>
  </si>
  <si>
    <t>Morgan Johnson</t>
  </si>
  <si>
    <t>Kian Traynor</t>
  </si>
  <si>
    <t>James Le-Grice</t>
  </si>
  <si>
    <t>Sam Harding</t>
  </si>
  <si>
    <t>Madison Torbitt</t>
  </si>
  <si>
    <t>Phil Powell</t>
  </si>
  <si>
    <t>Alfie Wright</t>
  </si>
  <si>
    <t>Jade Perry</t>
  </si>
  <si>
    <t>Thomas Townsend</t>
  </si>
  <si>
    <t>Seth Purdey</t>
  </si>
  <si>
    <t>Louis Cohen</t>
  </si>
  <si>
    <t>Alannah Stretton</t>
  </si>
  <si>
    <t>Sth Derbyshire</t>
  </si>
  <si>
    <t>Dylan Perry</t>
  </si>
  <si>
    <t>Jack Townsend</t>
  </si>
  <si>
    <t>Imogen Saunders</t>
  </si>
  <si>
    <t>Kirk Carter</t>
  </si>
  <si>
    <t>Alice McDermott</t>
  </si>
  <si>
    <t>Darcie Carter</t>
  </si>
  <si>
    <t>Lily Muncie</t>
  </si>
  <si>
    <t>Amora Bottrill</t>
  </si>
  <si>
    <t>Niamh Thompson</t>
  </si>
  <si>
    <t>Megan Richardson</t>
  </si>
  <si>
    <t>Euan Richardson</t>
  </si>
  <si>
    <t>Zack Nicoll</t>
  </si>
  <si>
    <t>Isla Smitth</t>
  </si>
  <si>
    <t>Harry Smith</t>
  </si>
  <si>
    <t>Caley Hill</t>
  </si>
  <si>
    <t>Ebony Hill</t>
  </si>
  <si>
    <t>Edward Foley</t>
  </si>
  <si>
    <t>Luca Axton</t>
  </si>
  <si>
    <t>Emmanuual Sarkis</t>
  </si>
  <si>
    <t>Pre</t>
  </si>
  <si>
    <t>Fern Harrison</t>
  </si>
  <si>
    <t>Jasmine Morton</t>
  </si>
  <si>
    <t>Tom Potter</t>
  </si>
  <si>
    <t>Ellie-Mae Adcock</t>
  </si>
  <si>
    <t>Daniel De-almada</t>
  </si>
  <si>
    <t>Leicester Coritanian</t>
  </si>
  <si>
    <t/>
  </si>
  <si>
    <t>-</t>
  </si>
  <si>
    <t>Not Enough Races</t>
  </si>
  <si>
    <t>11/12B</t>
  </si>
  <si>
    <t>9/100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</si>
</sst>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5738813" cy="37414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6D6896F-2419-4FCF-85F0-AD07F24F737A}"/>
            </a:ext>
          </a:extLst>
        </xdr:cNvPr>
        <xdr:cNvSpPr/>
      </xdr:nvSpPr>
      <xdr:spPr>
        <a:xfrm>
          <a:off x="0" y="19050"/>
          <a:ext cx="5738813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800" b="1" cap="none" spc="0">
              <a:ln w="635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Derby Runner 2016/17</a:t>
          </a:r>
          <a:r>
            <a:rPr lang="en-US" sz="1800" b="1" cap="none" spc="0" baseline="0">
              <a:ln w="635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- Preschool-Yr6</a:t>
          </a:r>
          <a:r>
            <a:rPr lang="en-US" sz="1800" b="1" cap="none" spc="0" baseline="0">
              <a:ln w="6350">
                <a:solidFill>
                  <a:schemeClr val="accent2"/>
                </a:solidFill>
                <a:prstDash val="solid"/>
              </a:ln>
              <a:solidFill>
                <a:schemeClr val="accent2"/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Results</a:t>
          </a:r>
          <a:endParaRPr lang="en-US" sz="1800" b="1" cap="none" spc="0">
            <a:ln w="6350">
              <a:solidFill>
                <a:schemeClr val="accent2"/>
              </a:solidFill>
              <a:prstDash val="solid"/>
            </a:ln>
            <a:solidFill>
              <a:schemeClr val="accent2"/>
            </a:solid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5738813" cy="37414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7BD8C2F-4321-4E5E-9D83-B8C3C73BB3D9}"/>
            </a:ext>
          </a:extLst>
        </xdr:cNvPr>
        <xdr:cNvSpPr/>
      </xdr:nvSpPr>
      <xdr:spPr>
        <a:xfrm>
          <a:off x="0" y="9525"/>
          <a:ext cx="5738813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800" b="1" cap="none" spc="0">
              <a:ln w="635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Derby Runner 2016/17</a:t>
          </a:r>
          <a:r>
            <a:rPr lang="en-US" sz="1800" b="1" cap="none" spc="0" baseline="0">
              <a:ln w="635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1">
                  <a:lumMod val="60000"/>
                  <a:lumOff val="40000"/>
                </a:schemeClr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- Yr7-17yrs</a:t>
          </a:r>
          <a:r>
            <a:rPr lang="en-US" sz="1800" b="1" cap="none" spc="0" baseline="0">
              <a:ln w="6350">
                <a:solidFill>
                  <a:schemeClr val="accent2"/>
                </a:solidFill>
                <a:prstDash val="solid"/>
              </a:ln>
              <a:solidFill>
                <a:schemeClr val="accent2"/>
              </a:solid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Results</a:t>
          </a:r>
          <a:endParaRPr lang="en-US" sz="1800" b="1" cap="none" spc="0">
            <a:ln w="6350">
              <a:solidFill>
                <a:schemeClr val="accent2"/>
              </a:solidFill>
              <a:prstDash val="solid"/>
            </a:ln>
            <a:solidFill>
              <a:schemeClr val="accent2"/>
            </a:solid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zoomScaleNormal="100" zoomScaleSheetLayoutView="100" zoomScalePageLayoutView="130" workbookViewId="0">
      <pane ySplit="1" topLeftCell="A145" activePane="bottomLeft" state="frozen"/>
      <selection pane="bottomLeft" activeCell="B17" sqref="B17"/>
    </sheetView>
  </sheetViews>
  <sheetFormatPr defaultColWidth="8.85546875" defaultRowHeight="15" x14ac:dyDescent="0.25"/>
  <cols>
    <col min="1" max="1" width="26.42578125" bestFit="1" customWidth="1"/>
    <col min="2" max="2" width="22" style="3" customWidth="1"/>
    <col min="3" max="3" width="5.140625" style="2" customWidth="1"/>
    <col min="4" max="4" width="5.42578125" style="2" customWidth="1"/>
    <col min="5" max="5" width="9.85546875" style="2" customWidth="1"/>
    <col min="6" max="10" width="5.85546875" style="2" customWidth="1"/>
    <col min="11" max="11" width="10.140625" style="2" customWidth="1"/>
    <col min="12" max="12" width="16.85546875" style="2" customWidth="1"/>
  </cols>
  <sheetData>
    <row r="1" spans="1:12" ht="62.25" customHeight="1" x14ac:dyDescent="0.25">
      <c r="A1" s="4" t="s">
        <v>18</v>
      </c>
      <c r="B1" s="5" t="s">
        <v>19</v>
      </c>
      <c r="C1" s="6" t="s">
        <v>20</v>
      </c>
      <c r="D1" s="6" t="s">
        <v>21</v>
      </c>
      <c r="E1" s="6" t="s">
        <v>62</v>
      </c>
      <c r="F1" s="7" t="s">
        <v>22</v>
      </c>
      <c r="G1" s="8" t="s">
        <v>23</v>
      </c>
      <c r="H1" s="9" t="s">
        <v>24</v>
      </c>
      <c r="I1" s="10" t="s">
        <v>25</v>
      </c>
      <c r="J1" s="11" t="s">
        <v>26</v>
      </c>
      <c r="K1" s="12" t="s">
        <v>63</v>
      </c>
      <c r="L1" s="6" t="s">
        <v>75</v>
      </c>
    </row>
    <row r="2" spans="1:12" x14ac:dyDescent="0.25">
      <c r="A2" s="13" t="s">
        <v>32</v>
      </c>
      <c r="B2" s="14" t="s">
        <v>6</v>
      </c>
      <c r="C2" s="15">
        <v>5</v>
      </c>
      <c r="D2" s="15" t="s">
        <v>59</v>
      </c>
      <c r="E2" s="15" t="s">
        <v>95</v>
      </c>
      <c r="F2" s="16">
        <v>1</v>
      </c>
      <c r="G2" s="17">
        <v>2</v>
      </c>
      <c r="H2" s="18">
        <v>1</v>
      </c>
      <c r="I2" s="19">
        <v>1</v>
      </c>
      <c r="J2" s="20">
        <v>1</v>
      </c>
      <c r="K2" s="15">
        <f>IF(L2="Not Enough Races","-",(SUMPRODUCT(--(E$2:$E$199=E2),--(L2&gt;$L$2:$L$199))+1))</f>
        <v>1</v>
      </c>
      <c r="L2" s="15">
        <f>IFERROR(SUM(SMALL(F2:J2,{1,2,3,4})),"Not Enough Races")</f>
        <v>4</v>
      </c>
    </row>
    <row r="3" spans="1:12" x14ac:dyDescent="0.25">
      <c r="A3" s="13" t="s">
        <v>90</v>
      </c>
      <c r="B3" s="14" t="s">
        <v>30</v>
      </c>
      <c r="C3" s="15">
        <v>6</v>
      </c>
      <c r="D3" s="15" t="s">
        <v>59</v>
      </c>
      <c r="E3" s="15" t="s">
        <v>95</v>
      </c>
      <c r="F3" s="16">
        <v>2</v>
      </c>
      <c r="G3" s="17"/>
      <c r="H3" s="18">
        <v>3</v>
      </c>
      <c r="I3" s="19">
        <v>5</v>
      </c>
      <c r="J3" s="20">
        <v>2</v>
      </c>
      <c r="K3" s="15">
        <f t="shared" ref="K3:K34" si="0">IF(L3="Not Enough Races","-",(SUMPRODUCT(--($E$2:$E$188=E3),--(L3&gt;$L$2:$L$188))+1))</f>
        <v>3</v>
      </c>
      <c r="L3" s="15">
        <f>IFERROR(SUM(SMALL(F3:J3,{1,2,3,4})),"Not Enough Races")</f>
        <v>12</v>
      </c>
    </row>
    <row r="4" spans="1:12" x14ac:dyDescent="0.25">
      <c r="A4" s="13" t="s">
        <v>71</v>
      </c>
      <c r="B4" s="14" t="s">
        <v>6</v>
      </c>
      <c r="C4" s="15">
        <v>6</v>
      </c>
      <c r="D4" s="15" t="s">
        <v>59</v>
      </c>
      <c r="E4" s="15" t="s">
        <v>95</v>
      </c>
      <c r="F4" s="16">
        <v>4</v>
      </c>
      <c r="G4" s="17">
        <v>4</v>
      </c>
      <c r="H4" s="18">
        <v>2</v>
      </c>
      <c r="I4" s="19">
        <v>2</v>
      </c>
      <c r="J4" s="20">
        <v>3</v>
      </c>
      <c r="K4" s="15">
        <f t="shared" si="0"/>
        <v>2</v>
      </c>
      <c r="L4" s="15">
        <f>IFERROR(SUM(SMALL(F4:J4,{1,2,3,4})),"Not Enough Races")</f>
        <v>11</v>
      </c>
    </row>
    <row r="5" spans="1:12" x14ac:dyDescent="0.25">
      <c r="A5" s="13" t="s">
        <v>177</v>
      </c>
      <c r="B5" s="14" t="s">
        <v>31</v>
      </c>
      <c r="C5" s="15">
        <v>6</v>
      </c>
      <c r="D5" s="15" t="s">
        <v>60</v>
      </c>
      <c r="E5" s="15" t="s">
        <v>96</v>
      </c>
      <c r="F5" s="16"/>
      <c r="G5" s="17">
        <v>3</v>
      </c>
      <c r="H5" s="18">
        <v>4</v>
      </c>
      <c r="I5" s="19">
        <v>3</v>
      </c>
      <c r="J5" s="20">
        <v>4</v>
      </c>
      <c r="K5" s="15">
        <f t="shared" si="0"/>
        <v>1</v>
      </c>
      <c r="L5" s="15">
        <f>IFERROR(SUM(SMALL(F5:J5,{1,2,3,4})),"Not Enough Races")</f>
        <v>14</v>
      </c>
    </row>
    <row r="6" spans="1:12" x14ac:dyDescent="0.25">
      <c r="A6" s="13" t="s">
        <v>39</v>
      </c>
      <c r="B6" s="14" t="s">
        <v>0</v>
      </c>
      <c r="C6" s="15">
        <v>6</v>
      </c>
      <c r="D6" s="15" t="s">
        <v>60</v>
      </c>
      <c r="E6" s="15" t="s">
        <v>96</v>
      </c>
      <c r="F6" s="16">
        <v>5</v>
      </c>
      <c r="G6" s="17">
        <v>5</v>
      </c>
      <c r="H6" s="18">
        <v>6</v>
      </c>
      <c r="I6" s="19">
        <v>8</v>
      </c>
      <c r="J6" s="20">
        <v>5</v>
      </c>
      <c r="K6" s="15">
        <f t="shared" si="0"/>
        <v>2</v>
      </c>
      <c r="L6" s="15">
        <f>IFERROR(SUM(SMALL(F6:J6,{1,2,3,4})),"Not Enough Races")</f>
        <v>21</v>
      </c>
    </row>
    <row r="7" spans="1:12" x14ac:dyDescent="0.25">
      <c r="A7" s="21" t="s">
        <v>231</v>
      </c>
      <c r="B7" s="21" t="s">
        <v>0</v>
      </c>
      <c r="C7" s="22">
        <v>6</v>
      </c>
      <c r="D7" s="15" t="s">
        <v>59</v>
      </c>
      <c r="E7" s="15" t="s">
        <v>95</v>
      </c>
      <c r="F7" s="16"/>
      <c r="G7" s="17"/>
      <c r="H7" s="18">
        <v>12</v>
      </c>
      <c r="I7" s="19" t="s">
        <v>278</v>
      </c>
      <c r="J7" s="20">
        <v>6</v>
      </c>
      <c r="K7" s="15" t="str">
        <f t="shared" si="0"/>
        <v>-</v>
      </c>
      <c r="L7" s="15" t="str">
        <f>IFERROR(SUM(SMALL(F7:J7,{1,2,3,4})),"Not Enough Races")</f>
        <v>Not Enough Races</v>
      </c>
    </row>
    <row r="8" spans="1:12" x14ac:dyDescent="0.25">
      <c r="A8" s="13" t="s">
        <v>67</v>
      </c>
      <c r="B8" s="14" t="s">
        <v>68</v>
      </c>
      <c r="C8" s="15">
        <v>6</v>
      </c>
      <c r="D8" s="15" t="s">
        <v>59</v>
      </c>
      <c r="E8" s="15" t="s">
        <v>95</v>
      </c>
      <c r="F8" s="16"/>
      <c r="G8" s="17">
        <v>6</v>
      </c>
      <c r="H8" s="18" t="s">
        <v>278</v>
      </c>
      <c r="I8" s="19" t="s">
        <v>278</v>
      </c>
      <c r="J8" s="20">
        <v>7</v>
      </c>
      <c r="K8" s="15" t="str">
        <f t="shared" si="0"/>
        <v>-</v>
      </c>
      <c r="L8" s="15" t="str">
        <f>IFERROR(SUM(SMALL(F8:J8,{1,2,3,4})),"Not Enough Races")</f>
        <v>Not Enough Races</v>
      </c>
    </row>
    <row r="9" spans="1:12" x14ac:dyDescent="0.25">
      <c r="A9" s="13" t="s">
        <v>64</v>
      </c>
      <c r="B9" s="14" t="s">
        <v>31</v>
      </c>
      <c r="C9" s="15">
        <v>6</v>
      </c>
      <c r="D9" s="15" t="s">
        <v>59</v>
      </c>
      <c r="E9" s="15" t="s">
        <v>95</v>
      </c>
      <c r="F9" s="16">
        <v>3</v>
      </c>
      <c r="G9" s="17">
        <v>1</v>
      </c>
      <c r="H9" s="18">
        <v>5</v>
      </c>
      <c r="I9" s="19">
        <v>4</v>
      </c>
      <c r="J9" s="20">
        <v>8</v>
      </c>
      <c r="K9" s="15">
        <f t="shared" si="0"/>
        <v>4</v>
      </c>
      <c r="L9" s="15">
        <f>IFERROR(SUM(SMALL(F9:J9,{1,2,3,4})),"Not Enough Races")</f>
        <v>13</v>
      </c>
    </row>
    <row r="10" spans="1:12" x14ac:dyDescent="0.25">
      <c r="A10" s="21" t="s">
        <v>233</v>
      </c>
      <c r="B10" s="21" t="s">
        <v>30</v>
      </c>
      <c r="C10" s="22">
        <v>6</v>
      </c>
      <c r="D10" s="15" t="s">
        <v>59</v>
      </c>
      <c r="E10" s="15" t="s">
        <v>95</v>
      </c>
      <c r="F10" s="16"/>
      <c r="G10" s="17"/>
      <c r="H10" s="18">
        <v>11</v>
      </c>
      <c r="I10" s="19">
        <v>7</v>
      </c>
      <c r="J10" s="20">
        <v>9</v>
      </c>
      <c r="K10" s="15" t="str">
        <f t="shared" si="0"/>
        <v>-</v>
      </c>
      <c r="L10" s="15" t="str">
        <f>IFERROR(SUM(SMALL(F10:J10,{1,2,3,4})),"Not Enough Races")</f>
        <v>Not Enough Races</v>
      </c>
    </row>
    <row r="11" spans="1:12" x14ac:dyDescent="0.25">
      <c r="A11" s="13" t="s">
        <v>58</v>
      </c>
      <c r="B11" s="14" t="s">
        <v>30</v>
      </c>
      <c r="C11" s="15">
        <v>5</v>
      </c>
      <c r="D11" s="15" t="s">
        <v>60</v>
      </c>
      <c r="E11" s="15" t="s">
        <v>96</v>
      </c>
      <c r="F11" s="16">
        <v>7</v>
      </c>
      <c r="G11" s="17">
        <v>10</v>
      </c>
      <c r="H11" s="18">
        <v>8</v>
      </c>
      <c r="I11" s="19">
        <v>9</v>
      </c>
      <c r="J11" s="20">
        <v>10</v>
      </c>
      <c r="K11" s="15">
        <f t="shared" si="0"/>
        <v>3</v>
      </c>
      <c r="L11" s="15">
        <f>IFERROR(SUM(SMALL(F11:J11,{1,2,3,4})),"Not Enough Races")</f>
        <v>34</v>
      </c>
    </row>
    <row r="12" spans="1:12" x14ac:dyDescent="0.25">
      <c r="A12" s="13" t="s">
        <v>13</v>
      </c>
      <c r="B12" s="14" t="s">
        <v>30</v>
      </c>
      <c r="C12" s="15">
        <v>6</v>
      </c>
      <c r="D12" s="15" t="s">
        <v>59</v>
      </c>
      <c r="E12" s="15" t="s">
        <v>95</v>
      </c>
      <c r="F12" s="16"/>
      <c r="G12" s="17">
        <v>13</v>
      </c>
      <c r="H12" s="18">
        <v>14</v>
      </c>
      <c r="I12" s="19" t="s">
        <v>278</v>
      </c>
      <c r="J12" s="20">
        <v>11</v>
      </c>
      <c r="K12" s="15" t="str">
        <f t="shared" si="0"/>
        <v>-</v>
      </c>
      <c r="L12" s="15" t="str">
        <f>IFERROR(SUM(SMALL(F12:J12,{1,2,3,4})),"Not Enough Races")</f>
        <v>Not Enough Races</v>
      </c>
    </row>
    <row r="13" spans="1:12" x14ac:dyDescent="0.25">
      <c r="A13" s="13" t="s">
        <v>35</v>
      </c>
      <c r="B13" s="14" t="s">
        <v>6</v>
      </c>
      <c r="C13" s="15">
        <v>6</v>
      </c>
      <c r="D13" s="15" t="s">
        <v>60</v>
      </c>
      <c r="E13" s="15" t="s">
        <v>96</v>
      </c>
      <c r="F13" s="16">
        <v>6</v>
      </c>
      <c r="G13" s="17">
        <v>11</v>
      </c>
      <c r="H13" s="18">
        <v>7</v>
      </c>
      <c r="I13" s="19"/>
      <c r="J13" s="20">
        <v>12</v>
      </c>
      <c r="K13" s="15">
        <f t="shared" si="0"/>
        <v>4</v>
      </c>
      <c r="L13" s="15">
        <f>IFERROR(SUM(SMALL(F13:J13,{1,2,3,4})),"Not Enough Races")</f>
        <v>36</v>
      </c>
    </row>
    <row r="14" spans="1:12" x14ac:dyDescent="0.25">
      <c r="A14" s="21" t="s">
        <v>235</v>
      </c>
      <c r="B14" s="21" t="s">
        <v>14</v>
      </c>
      <c r="C14" s="22">
        <v>5</v>
      </c>
      <c r="D14" s="15" t="s">
        <v>59</v>
      </c>
      <c r="E14" s="15" t="s">
        <v>95</v>
      </c>
      <c r="F14" s="16"/>
      <c r="G14" s="17"/>
      <c r="H14" s="18">
        <v>10</v>
      </c>
      <c r="I14" s="19" t="s">
        <v>278</v>
      </c>
      <c r="J14" s="20">
        <v>13</v>
      </c>
      <c r="K14" s="15" t="str">
        <f t="shared" si="0"/>
        <v>-</v>
      </c>
      <c r="L14" s="15" t="str">
        <f>IFERROR(SUM(SMALL(F14:J14,{1,2,3,4})),"Not Enough Races")</f>
        <v>Not Enough Races</v>
      </c>
    </row>
    <row r="15" spans="1:12" x14ac:dyDescent="0.25">
      <c r="A15" s="21" t="s">
        <v>269</v>
      </c>
      <c r="B15" s="21" t="s">
        <v>30</v>
      </c>
      <c r="C15" s="22">
        <v>4</v>
      </c>
      <c r="D15" s="15" t="s">
        <v>59</v>
      </c>
      <c r="E15" s="15" t="s">
        <v>93</v>
      </c>
      <c r="F15" s="16"/>
      <c r="G15" s="17"/>
      <c r="H15" s="18" t="s">
        <v>278</v>
      </c>
      <c r="I15" s="19" t="s">
        <v>278</v>
      </c>
      <c r="J15" s="20">
        <v>14</v>
      </c>
      <c r="K15" s="15" t="str">
        <f t="shared" si="0"/>
        <v>-</v>
      </c>
      <c r="L15" s="15" t="str">
        <f>IFERROR(SUM(SMALL(F15:J15,{1,2,3,4})),"Not Enough Races")</f>
        <v>Not Enough Races</v>
      </c>
    </row>
    <row r="16" spans="1:12" x14ac:dyDescent="0.25">
      <c r="A16" s="21" t="s">
        <v>255</v>
      </c>
      <c r="B16" s="21" t="s">
        <v>0</v>
      </c>
      <c r="C16" s="22">
        <v>4</v>
      </c>
      <c r="D16" s="15" t="s">
        <v>59</v>
      </c>
      <c r="E16" s="15" t="s">
        <v>93</v>
      </c>
      <c r="F16" s="16"/>
      <c r="G16" s="17"/>
      <c r="H16" s="18" t="s">
        <v>278</v>
      </c>
      <c r="I16" s="19" t="s">
        <v>278</v>
      </c>
      <c r="J16" s="20">
        <v>15</v>
      </c>
      <c r="K16" s="15" t="str">
        <f t="shared" si="0"/>
        <v>-</v>
      </c>
      <c r="L16" s="15" t="str">
        <f>IFERROR(SUM(SMALL(F16:J16,{1,2,3,4})),"Not Enough Races")</f>
        <v>Not Enough Races</v>
      </c>
    </row>
    <row r="17" spans="1:12" x14ac:dyDescent="0.25">
      <c r="A17" s="21" t="s">
        <v>227</v>
      </c>
      <c r="B17" s="21" t="s">
        <v>30</v>
      </c>
      <c r="C17" s="22">
        <v>6</v>
      </c>
      <c r="D17" s="15" t="s">
        <v>60</v>
      </c>
      <c r="E17" s="15" t="s">
        <v>96</v>
      </c>
      <c r="F17" s="16"/>
      <c r="G17" s="17"/>
      <c r="H17" s="18">
        <v>26</v>
      </c>
      <c r="I17" s="19">
        <v>11</v>
      </c>
      <c r="J17" s="20">
        <v>16</v>
      </c>
      <c r="K17" s="15" t="str">
        <f t="shared" si="0"/>
        <v>-</v>
      </c>
      <c r="L17" s="15" t="str">
        <f>IFERROR(SUM(SMALL(F17:J17,{1,2,3,4})),"Not Enough Races")</f>
        <v>Not Enough Races</v>
      </c>
    </row>
    <row r="18" spans="1:12" x14ac:dyDescent="0.25">
      <c r="A18" s="13" t="s">
        <v>146</v>
      </c>
      <c r="B18" s="14" t="s">
        <v>76</v>
      </c>
      <c r="C18" s="15">
        <v>4</v>
      </c>
      <c r="D18" s="15" t="s">
        <v>59</v>
      </c>
      <c r="E18" s="15" t="s">
        <v>93</v>
      </c>
      <c r="F18" s="16">
        <v>48</v>
      </c>
      <c r="G18" s="17">
        <v>18</v>
      </c>
      <c r="H18" s="18" t="s">
        <v>278</v>
      </c>
      <c r="I18" s="19">
        <v>13</v>
      </c>
      <c r="J18" s="20">
        <v>17</v>
      </c>
      <c r="K18" s="15">
        <f t="shared" si="0"/>
        <v>2</v>
      </c>
      <c r="L18" s="15">
        <f>IFERROR(SUM(SMALL(F18:J18,{1,2,3,4})),"Not Enough Races")</f>
        <v>96</v>
      </c>
    </row>
    <row r="19" spans="1:12" x14ac:dyDescent="0.25">
      <c r="A19" s="13" t="s">
        <v>178</v>
      </c>
      <c r="B19" s="14" t="s">
        <v>31</v>
      </c>
      <c r="C19" s="15">
        <v>5</v>
      </c>
      <c r="D19" s="15" t="s">
        <v>59</v>
      </c>
      <c r="E19" s="15" t="s">
        <v>95</v>
      </c>
      <c r="F19" s="16"/>
      <c r="G19" s="17">
        <v>7</v>
      </c>
      <c r="H19" s="18">
        <v>15</v>
      </c>
      <c r="I19" s="19">
        <v>6</v>
      </c>
      <c r="J19" s="20">
        <v>18</v>
      </c>
      <c r="K19" s="15">
        <f t="shared" si="0"/>
        <v>5</v>
      </c>
      <c r="L19" s="15">
        <f>IFERROR(SUM(SMALL(F19:J19,{1,2,3,4})),"Not Enough Races")</f>
        <v>46</v>
      </c>
    </row>
    <row r="20" spans="1:12" x14ac:dyDescent="0.25">
      <c r="A20" s="13" t="s">
        <v>137</v>
      </c>
      <c r="B20" s="14" t="s">
        <v>6</v>
      </c>
      <c r="C20" s="15">
        <v>5</v>
      </c>
      <c r="D20" s="15" t="s">
        <v>60</v>
      </c>
      <c r="E20" s="15" t="s">
        <v>96</v>
      </c>
      <c r="F20" s="16">
        <v>15</v>
      </c>
      <c r="G20" s="17">
        <v>21</v>
      </c>
      <c r="H20" s="18">
        <v>24</v>
      </c>
      <c r="I20" s="19">
        <v>25</v>
      </c>
      <c r="J20" s="20">
        <v>19</v>
      </c>
      <c r="K20" s="15">
        <f t="shared" si="0"/>
        <v>5</v>
      </c>
      <c r="L20" s="15">
        <f>IFERROR(SUM(SMALL(F20:J20,{1,2,3,4})),"Not Enough Races")</f>
        <v>79</v>
      </c>
    </row>
    <row r="21" spans="1:12" x14ac:dyDescent="0.25">
      <c r="A21" s="13" t="s">
        <v>183</v>
      </c>
      <c r="B21" s="14" t="s">
        <v>30</v>
      </c>
      <c r="C21" s="15">
        <v>4</v>
      </c>
      <c r="D21" s="15" t="s">
        <v>60</v>
      </c>
      <c r="E21" s="15" t="s">
        <v>94</v>
      </c>
      <c r="F21" s="16"/>
      <c r="G21" s="17">
        <v>17</v>
      </c>
      <c r="H21" s="18">
        <v>27</v>
      </c>
      <c r="I21" s="19">
        <v>12</v>
      </c>
      <c r="J21" s="20">
        <v>20</v>
      </c>
      <c r="K21" s="15">
        <f t="shared" si="0"/>
        <v>2</v>
      </c>
      <c r="L21" s="15">
        <f>IFERROR(SUM(SMALL(F21:J21,{1,2,3,4})),"Not Enough Races")</f>
        <v>76</v>
      </c>
    </row>
    <row r="22" spans="1:12" x14ac:dyDescent="0.25">
      <c r="A22" s="13" t="s">
        <v>124</v>
      </c>
      <c r="B22" s="14" t="s">
        <v>31</v>
      </c>
      <c r="C22" s="15">
        <v>4</v>
      </c>
      <c r="D22" s="15" t="s">
        <v>60</v>
      </c>
      <c r="E22" s="15" t="s">
        <v>94</v>
      </c>
      <c r="F22" s="16">
        <v>12</v>
      </c>
      <c r="G22" s="17"/>
      <c r="H22" s="18">
        <v>21</v>
      </c>
      <c r="I22" s="19">
        <v>15</v>
      </c>
      <c r="J22" s="20">
        <v>21</v>
      </c>
      <c r="K22" s="15">
        <f t="shared" si="0"/>
        <v>1</v>
      </c>
      <c r="L22" s="15">
        <f>IFERROR(SUM(SMALL(F22:J22,{1,2,3,4})),"Not Enough Races")</f>
        <v>69</v>
      </c>
    </row>
    <row r="23" spans="1:12" x14ac:dyDescent="0.25">
      <c r="A23" s="13" t="s">
        <v>12</v>
      </c>
      <c r="B23" s="14" t="s">
        <v>43</v>
      </c>
      <c r="C23" s="15">
        <v>6</v>
      </c>
      <c r="D23" s="15" t="s">
        <v>59</v>
      </c>
      <c r="E23" s="15" t="s">
        <v>95</v>
      </c>
      <c r="F23" s="16">
        <v>25</v>
      </c>
      <c r="G23" s="17">
        <v>24</v>
      </c>
      <c r="H23" s="18" t="s">
        <v>278</v>
      </c>
      <c r="I23" s="19" t="s">
        <v>278</v>
      </c>
      <c r="J23" s="20">
        <v>22</v>
      </c>
      <c r="K23" s="15" t="str">
        <f t="shared" si="0"/>
        <v>-</v>
      </c>
      <c r="L23" s="15" t="str">
        <f>IFERROR(SUM(SMALL(F23:J23,{1,2,3,4})),"Not Enough Races")</f>
        <v>Not Enough Races</v>
      </c>
    </row>
    <row r="24" spans="1:12" x14ac:dyDescent="0.25">
      <c r="A24" s="13" t="s">
        <v>123</v>
      </c>
      <c r="B24" s="14" t="s">
        <v>31</v>
      </c>
      <c r="C24" s="15">
        <v>2</v>
      </c>
      <c r="D24" s="15" t="s">
        <v>59</v>
      </c>
      <c r="E24" s="15" t="s">
        <v>91</v>
      </c>
      <c r="F24" s="16">
        <v>10</v>
      </c>
      <c r="G24" s="17"/>
      <c r="H24" s="18">
        <v>20</v>
      </c>
      <c r="I24" s="19">
        <v>10</v>
      </c>
      <c r="J24" s="20">
        <v>23</v>
      </c>
      <c r="K24" s="15">
        <f t="shared" si="0"/>
        <v>1</v>
      </c>
      <c r="L24" s="15">
        <f>IFERROR(SUM(SMALL(F24:J24,{1,2,3,4})),"Not Enough Races")</f>
        <v>63</v>
      </c>
    </row>
    <row r="25" spans="1:12" x14ac:dyDescent="0.25">
      <c r="A25" s="21" t="s">
        <v>258</v>
      </c>
      <c r="B25" s="21" t="s">
        <v>30</v>
      </c>
      <c r="C25" s="22">
        <v>6</v>
      </c>
      <c r="D25" s="15" t="s">
        <v>60</v>
      </c>
      <c r="E25" s="15" t="s">
        <v>96</v>
      </c>
      <c r="F25" s="16"/>
      <c r="G25" s="17"/>
      <c r="H25" s="18" t="s">
        <v>278</v>
      </c>
      <c r="I25" s="19" t="s">
        <v>278</v>
      </c>
      <c r="J25" s="20">
        <v>24</v>
      </c>
      <c r="K25" s="15" t="str">
        <f t="shared" si="0"/>
        <v>-</v>
      </c>
      <c r="L25" s="15" t="str">
        <f>IFERROR(SUM(SMALL(F25:J25,{1,2,3,4})),"Not Enough Races")</f>
        <v>Not Enough Races</v>
      </c>
    </row>
    <row r="26" spans="1:12" x14ac:dyDescent="0.25">
      <c r="A26" s="21" t="s">
        <v>256</v>
      </c>
      <c r="B26" s="21" t="s">
        <v>30</v>
      </c>
      <c r="C26" s="22">
        <v>6</v>
      </c>
      <c r="D26" s="15" t="s">
        <v>60</v>
      </c>
      <c r="E26" s="15" t="s">
        <v>96</v>
      </c>
      <c r="F26" s="16"/>
      <c r="G26" s="17"/>
      <c r="H26" s="18" t="s">
        <v>278</v>
      </c>
      <c r="I26" s="19" t="s">
        <v>278</v>
      </c>
      <c r="J26" s="20">
        <v>25</v>
      </c>
      <c r="K26" s="15" t="str">
        <f t="shared" si="0"/>
        <v>-</v>
      </c>
      <c r="L26" s="15" t="str">
        <f>IFERROR(SUM(SMALL(F26:J26,{1,2,3,4})),"Not Enough Races")</f>
        <v>Not Enough Races</v>
      </c>
    </row>
    <row r="27" spans="1:12" x14ac:dyDescent="0.25">
      <c r="A27" s="13" t="s">
        <v>42</v>
      </c>
      <c r="B27" s="14" t="s">
        <v>30</v>
      </c>
      <c r="C27" s="15">
        <v>4</v>
      </c>
      <c r="D27" s="15" t="s">
        <v>59</v>
      </c>
      <c r="E27" s="15" t="s">
        <v>93</v>
      </c>
      <c r="F27" s="16">
        <v>8</v>
      </c>
      <c r="G27" s="17">
        <v>14</v>
      </c>
      <c r="H27" s="18">
        <v>29</v>
      </c>
      <c r="I27" s="19">
        <v>18</v>
      </c>
      <c r="J27" s="20">
        <v>26</v>
      </c>
      <c r="K27" s="15">
        <f t="shared" si="0"/>
        <v>1</v>
      </c>
      <c r="L27" s="15">
        <f>IFERROR(SUM(SMALL(F27:J27,{1,2,3,4})),"Not Enough Races")</f>
        <v>66</v>
      </c>
    </row>
    <row r="28" spans="1:12" x14ac:dyDescent="0.25">
      <c r="A28" s="21" t="s">
        <v>222</v>
      </c>
      <c r="B28" s="21" t="s">
        <v>14</v>
      </c>
      <c r="C28" s="22">
        <v>5</v>
      </c>
      <c r="D28" s="15" t="s">
        <v>60</v>
      </c>
      <c r="E28" s="15" t="s">
        <v>96</v>
      </c>
      <c r="F28" s="16"/>
      <c r="G28" s="17"/>
      <c r="H28" s="18">
        <v>34</v>
      </c>
      <c r="I28" s="19" t="s">
        <v>278</v>
      </c>
      <c r="J28" s="20">
        <v>27</v>
      </c>
      <c r="K28" s="15" t="str">
        <f t="shared" si="0"/>
        <v>-</v>
      </c>
      <c r="L28" s="15" t="str">
        <f>IFERROR(SUM(SMALL(F28:J28,{1,2,3,4})),"Not Enough Races")</f>
        <v>Not Enough Races</v>
      </c>
    </row>
    <row r="29" spans="1:12" x14ac:dyDescent="0.25">
      <c r="A29" s="21" t="s">
        <v>264</v>
      </c>
      <c r="B29" s="21" t="s">
        <v>30</v>
      </c>
      <c r="C29" s="22">
        <v>6</v>
      </c>
      <c r="D29" s="15" t="s">
        <v>60</v>
      </c>
      <c r="E29" s="15" t="s">
        <v>96</v>
      </c>
      <c r="F29" s="16"/>
      <c r="G29" s="17"/>
      <c r="H29" s="18" t="s">
        <v>278</v>
      </c>
      <c r="I29" s="19" t="s">
        <v>278</v>
      </c>
      <c r="J29" s="20">
        <v>28</v>
      </c>
      <c r="K29" s="15" t="str">
        <f t="shared" si="0"/>
        <v>-</v>
      </c>
      <c r="L29" s="15" t="str">
        <f>IFERROR(SUM(SMALL(F29:J29,{1,2,3,4})),"Not Enough Races")</f>
        <v>Not Enough Races</v>
      </c>
    </row>
    <row r="30" spans="1:12" x14ac:dyDescent="0.25">
      <c r="A30" s="21" t="s">
        <v>249</v>
      </c>
      <c r="B30" s="21" t="s">
        <v>133</v>
      </c>
      <c r="C30" s="22">
        <v>6</v>
      </c>
      <c r="D30" s="15" t="s">
        <v>59</v>
      </c>
      <c r="E30" s="15" t="s">
        <v>95</v>
      </c>
      <c r="F30" s="16"/>
      <c r="G30" s="17"/>
      <c r="H30" s="18" t="s">
        <v>278</v>
      </c>
      <c r="I30" s="19">
        <v>22</v>
      </c>
      <c r="J30" s="20">
        <v>29</v>
      </c>
      <c r="K30" s="15" t="str">
        <f t="shared" si="0"/>
        <v>-</v>
      </c>
      <c r="L30" s="15" t="str">
        <f>IFERROR(SUM(SMALL(F30:J30,{1,2,3,4})),"Not Enough Races")</f>
        <v>Not Enough Races</v>
      </c>
    </row>
    <row r="31" spans="1:12" x14ac:dyDescent="0.25">
      <c r="A31" s="13" t="s">
        <v>70</v>
      </c>
      <c r="B31" s="14" t="s">
        <v>0</v>
      </c>
      <c r="C31" s="15">
        <v>5</v>
      </c>
      <c r="D31" s="15" t="s">
        <v>59</v>
      </c>
      <c r="E31" s="15" t="s">
        <v>95</v>
      </c>
      <c r="F31" s="16">
        <v>13</v>
      </c>
      <c r="G31" s="17"/>
      <c r="H31" s="18">
        <v>17</v>
      </c>
      <c r="I31" s="19">
        <v>20</v>
      </c>
      <c r="J31" s="20">
        <v>30</v>
      </c>
      <c r="K31" s="15">
        <f t="shared" si="0"/>
        <v>6</v>
      </c>
      <c r="L31" s="15">
        <f>IFERROR(SUM(SMALL(F31:J31,{1,2,3,4})),"Not Enough Races")</f>
        <v>80</v>
      </c>
    </row>
    <row r="32" spans="1:12" x14ac:dyDescent="0.25">
      <c r="A32" s="13" t="s">
        <v>108</v>
      </c>
      <c r="B32" s="14" t="s">
        <v>31</v>
      </c>
      <c r="C32" s="15">
        <v>5</v>
      </c>
      <c r="D32" s="15" t="s">
        <v>60</v>
      </c>
      <c r="E32" s="15" t="s">
        <v>96</v>
      </c>
      <c r="F32" s="16">
        <v>27</v>
      </c>
      <c r="G32" s="17">
        <v>20</v>
      </c>
      <c r="H32" s="18">
        <v>25</v>
      </c>
      <c r="I32" s="19">
        <v>19</v>
      </c>
      <c r="J32" s="20">
        <v>31</v>
      </c>
      <c r="K32" s="15">
        <f t="shared" si="0"/>
        <v>7</v>
      </c>
      <c r="L32" s="15">
        <f>IFERROR(SUM(SMALL(F32:J32,{1,2,3,4})),"Not Enough Races")</f>
        <v>91</v>
      </c>
    </row>
    <row r="33" spans="1:12" x14ac:dyDescent="0.25">
      <c r="A33" s="13" t="s">
        <v>180</v>
      </c>
      <c r="B33" s="14" t="s">
        <v>30</v>
      </c>
      <c r="C33" s="15">
        <v>3</v>
      </c>
      <c r="D33" s="15" t="s">
        <v>59</v>
      </c>
      <c r="E33" s="15" t="s">
        <v>93</v>
      </c>
      <c r="F33" s="16"/>
      <c r="G33" s="17">
        <v>31</v>
      </c>
      <c r="H33" s="18">
        <v>37</v>
      </c>
      <c r="I33" s="19">
        <v>26</v>
      </c>
      <c r="J33" s="20">
        <v>32</v>
      </c>
      <c r="K33" s="15">
        <f t="shared" si="0"/>
        <v>3</v>
      </c>
      <c r="L33" s="15">
        <f>IFERROR(SUM(SMALL(F33:J33,{1,2,3,4})),"Not Enough Races")</f>
        <v>126</v>
      </c>
    </row>
    <row r="34" spans="1:12" x14ac:dyDescent="0.25">
      <c r="A34" s="21" t="s">
        <v>254</v>
      </c>
      <c r="B34" s="21" t="s">
        <v>6</v>
      </c>
      <c r="C34" s="22">
        <v>4</v>
      </c>
      <c r="D34" s="15" t="s">
        <v>60</v>
      </c>
      <c r="E34" s="15" t="s">
        <v>94</v>
      </c>
      <c r="F34" s="16"/>
      <c r="G34" s="17"/>
      <c r="H34" s="18" t="s">
        <v>278</v>
      </c>
      <c r="I34" s="19" t="s">
        <v>278</v>
      </c>
      <c r="J34" s="20">
        <v>33</v>
      </c>
      <c r="K34" s="15" t="str">
        <f t="shared" si="0"/>
        <v>-</v>
      </c>
      <c r="L34" s="15" t="str">
        <f>IFERROR(SUM(SMALL(F34:J34,{1,2,3,4})),"Not Enough Races")</f>
        <v>Not Enough Races</v>
      </c>
    </row>
    <row r="35" spans="1:12" x14ac:dyDescent="0.25">
      <c r="A35" s="13" t="s">
        <v>7</v>
      </c>
      <c r="B35" s="14" t="s">
        <v>107</v>
      </c>
      <c r="C35" s="15">
        <v>2</v>
      </c>
      <c r="D35" s="15" t="s">
        <v>59</v>
      </c>
      <c r="E35" s="15" t="s">
        <v>91</v>
      </c>
      <c r="F35" s="16">
        <v>22</v>
      </c>
      <c r="G35" s="17">
        <v>27</v>
      </c>
      <c r="H35" s="18">
        <v>35</v>
      </c>
      <c r="I35" s="19" t="s">
        <v>278</v>
      </c>
      <c r="J35" s="20">
        <v>34</v>
      </c>
      <c r="K35" s="15">
        <f t="shared" ref="K35:K66" si="1">IF(L35="Not Enough Races","-",(SUMPRODUCT(--($E$2:$E$188=E35),--(L35&gt;$L$2:$L$188))+1))</f>
        <v>2</v>
      </c>
      <c r="L35" s="15">
        <f>IFERROR(SUM(SMALL(F35:J35,{1,2,3,4})),"Not Enough Races")</f>
        <v>118</v>
      </c>
    </row>
    <row r="36" spans="1:12" x14ac:dyDescent="0.25">
      <c r="A36" s="13" t="s">
        <v>66</v>
      </c>
      <c r="B36" s="14" t="s">
        <v>30</v>
      </c>
      <c r="C36" s="15">
        <v>4</v>
      </c>
      <c r="D36" s="15" t="s">
        <v>59</v>
      </c>
      <c r="E36" s="15" t="s">
        <v>93</v>
      </c>
      <c r="F36" s="16">
        <v>42</v>
      </c>
      <c r="G36" s="17">
        <v>38</v>
      </c>
      <c r="H36" s="18">
        <v>48</v>
      </c>
      <c r="I36" s="19">
        <v>27</v>
      </c>
      <c r="J36" s="20">
        <v>35</v>
      </c>
      <c r="K36" s="15">
        <f t="shared" si="1"/>
        <v>4</v>
      </c>
      <c r="L36" s="15">
        <f>IFERROR(SUM(SMALL(F36:J36,{1,2,3,4})),"Not Enough Races")</f>
        <v>142</v>
      </c>
    </row>
    <row r="37" spans="1:12" x14ac:dyDescent="0.25">
      <c r="A37" s="13" t="s">
        <v>16</v>
      </c>
      <c r="B37" s="14" t="s">
        <v>6</v>
      </c>
      <c r="C37" s="15">
        <v>4</v>
      </c>
      <c r="D37" s="15" t="s">
        <v>60</v>
      </c>
      <c r="E37" s="15" t="s">
        <v>94</v>
      </c>
      <c r="F37" s="16">
        <v>31</v>
      </c>
      <c r="G37" s="17">
        <v>29</v>
      </c>
      <c r="H37" s="18">
        <v>40</v>
      </c>
      <c r="I37" s="19">
        <v>32</v>
      </c>
      <c r="J37" s="20">
        <v>36</v>
      </c>
      <c r="K37" s="15">
        <f t="shared" si="1"/>
        <v>3</v>
      </c>
      <c r="L37" s="15">
        <f>IFERROR(SUM(SMALL(F37:J37,{1,2,3,4})),"Not Enough Races")</f>
        <v>128</v>
      </c>
    </row>
    <row r="38" spans="1:12" x14ac:dyDescent="0.25">
      <c r="A38" s="13" t="s">
        <v>104</v>
      </c>
      <c r="B38" s="14" t="s">
        <v>6</v>
      </c>
      <c r="C38" s="15">
        <v>3</v>
      </c>
      <c r="D38" s="15" t="s">
        <v>59</v>
      </c>
      <c r="E38" s="15" t="s">
        <v>93</v>
      </c>
      <c r="F38" s="16">
        <v>40</v>
      </c>
      <c r="G38" s="17">
        <v>42</v>
      </c>
      <c r="H38" s="18">
        <v>44</v>
      </c>
      <c r="I38" s="19">
        <v>23</v>
      </c>
      <c r="J38" s="20">
        <v>37</v>
      </c>
      <c r="K38" s="15">
        <f t="shared" si="1"/>
        <v>4</v>
      </c>
      <c r="L38" s="15">
        <f>IFERROR(SUM(SMALL(F38:J38,{1,2,3,4})),"Not Enough Races")</f>
        <v>142</v>
      </c>
    </row>
    <row r="39" spans="1:12" x14ac:dyDescent="0.25">
      <c r="A39" s="21" t="s">
        <v>263</v>
      </c>
      <c r="B39" s="21" t="s">
        <v>3</v>
      </c>
      <c r="C39" s="22">
        <v>3</v>
      </c>
      <c r="D39" s="15" t="s">
        <v>59</v>
      </c>
      <c r="E39" s="15" t="s">
        <v>93</v>
      </c>
      <c r="F39" s="16"/>
      <c r="G39" s="17"/>
      <c r="H39" s="18" t="s">
        <v>278</v>
      </c>
      <c r="I39" s="19" t="s">
        <v>278</v>
      </c>
      <c r="J39" s="20">
        <v>38</v>
      </c>
      <c r="K39" s="15" t="str">
        <f t="shared" si="1"/>
        <v>-</v>
      </c>
      <c r="L39" s="15" t="str">
        <f>IFERROR(SUM(SMALL(F39:J39,{1,2,3,4})),"Not Enough Races")</f>
        <v>Not Enough Races</v>
      </c>
    </row>
    <row r="40" spans="1:12" x14ac:dyDescent="0.25">
      <c r="A40" s="13" t="s">
        <v>46</v>
      </c>
      <c r="B40" s="14" t="s">
        <v>6</v>
      </c>
      <c r="C40" s="15">
        <v>3</v>
      </c>
      <c r="D40" s="15" t="s">
        <v>60</v>
      </c>
      <c r="E40" s="15" t="s">
        <v>94</v>
      </c>
      <c r="F40" s="16">
        <v>52</v>
      </c>
      <c r="G40" s="17">
        <v>36</v>
      </c>
      <c r="H40" s="18">
        <v>51</v>
      </c>
      <c r="I40" s="19">
        <v>37</v>
      </c>
      <c r="J40" s="20">
        <v>39</v>
      </c>
      <c r="K40" s="15">
        <f t="shared" si="1"/>
        <v>5</v>
      </c>
      <c r="L40" s="15">
        <f>IFERROR(SUM(SMALL(F40:J40,{1,2,3,4})),"Not Enough Races")</f>
        <v>163</v>
      </c>
    </row>
    <row r="41" spans="1:12" x14ac:dyDescent="0.25">
      <c r="A41" s="21" t="s">
        <v>245</v>
      </c>
      <c r="B41" s="21" t="s">
        <v>6</v>
      </c>
      <c r="C41" s="22">
        <v>2</v>
      </c>
      <c r="D41" s="15" t="s">
        <v>59</v>
      </c>
      <c r="E41" s="15" t="s">
        <v>91</v>
      </c>
      <c r="F41" s="16"/>
      <c r="G41" s="17"/>
      <c r="H41" s="18" t="s">
        <v>278</v>
      </c>
      <c r="I41" s="19">
        <v>24</v>
      </c>
      <c r="J41" s="20">
        <v>40</v>
      </c>
      <c r="K41" s="15" t="str">
        <f t="shared" si="1"/>
        <v>-</v>
      </c>
      <c r="L41" s="15" t="str">
        <f>IFERROR(SUM(SMALL(F41:J41,{1,2,3,4})),"Not Enough Races")</f>
        <v>Not Enough Races</v>
      </c>
    </row>
    <row r="42" spans="1:12" x14ac:dyDescent="0.25">
      <c r="A42" s="13" t="s">
        <v>101</v>
      </c>
      <c r="B42" s="14" t="s">
        <v>30</v>
      </c>
      <c r="C42" s="15">
        <v>6</v>
      </c>
      <c r="D42" s="15" t="s">
        <v>60</v>
      </c>
      <c r="E42" s="15" t="s">
        <v>96</v>
      </c>
      <c r="F42" s="16"/>
      <c r="G42" s="17">
        <v>25</v>
      </c>
      <c r="H42" s="18">
        <v>38</v>
      </c>
      <c r="I42" s="19" t="s">
        <v>278</v>
      </c>
      <c r="J42" s="20">
        <v>41</v>
      </c>
      <c r="K42" s="15" t="str">
        <f t="shared" si="1"/>
        <v>-</v>
      </c>
      <c r="L42" s="15" t="str">
        <f>IFERROR(SUM(SMALL(F42:J42,{1,2,3,4})),"Not Enough Races")</f>
        <v>Not Enough Races</v>
      </c>
    </row>
    <row r="43" spans="1:12" x14ac:dyDescent="0.25">
      <c r="A43" s="13" t="s">
        <v>165</v>
      </c>
      <c r="B43" s="14" t="s">
        <v>133</v>
      </c>
      <c r="C43" s="15">
        <v>4</v>
      </c>
      <c r="D43" s="15" t="s">
        <v>59</v>
      </c>
      <c r="E43" s="15" t="s">
        <v>93</v>
      </c>
      <c r="F43" s="16">
        <v>35</v>
      </c>
      <c r="G43" s="17">
        <v>32</v>
      </c>
      <c r="H43" s="18">
        <v>42</v>
      </c>
      <c r="I43" s="19" t="s">
        <v>278</v>
      </c>
      <c r="J43" s="20">
        <v>42</v>
      </c>
      <c r="K43" s="15">
        <f t="shared" si="1"/>
        <v>7</v>
      </c>
      <c r="L43" s="15">
        <f>IFERROR(SUM(SMALL(F43:J43,{1,2,3,4})),"Not Enough Races")</f>
        <v>151</v>
      </c>
    </row>
    <row r="44" spans="1:12" x14ac:dyDescent="0.25">
      <c r="A44" s="21" t="s">
        <v>270</v>
      </c>
      <c r="B44" s="21" t="s">
        <v>6</v>
      </c>
      <c r="C44" s="22">
        <v>2</v>
      </c>
      <c r="D44" s="15" t="s">
        <v>60</v>
      </c>
      <c r="E44" s="15" t="s">
        <v>92</v>
      </c>
      <c r="F44" s="16"/>
      <c r="G44" s="17"/>
      <c r="H44" s="18" t="s">
        <v>278</v>
      </c>
      <c r="I44" s="19" t="s">
        <v>278</v>
      </c>
      <c r="J44" s="20">
        <v>43</v>
      </c>
      <c r="K44" s="15" t="str">
        <f t="shared" si="1"/>
        <v>-</v>
      </c>
      <c r="L44" s="15" t="str">
        <f>IFERROR(SUM(SMALL(F44:J44,{1,2,3,4})),"Not Enough Races")</f>
        <v>Not Enough Races</v>
      </c>
    </row>
    <row r="45" spans="1:12" x14ac:dyDescent="0.25">
      <c r="A45" s="13" t="s">
        <v>126</v>
      </c>
      <c r="B45" s="14" t="s">
        <v>6</v>
      </c>
      <c r="C45" s="15" t="s">
        <v>105</v>
      </c>
      <c r="D45" s="15" t="s">
        <v>59</v>
      </c>
      <c r="E45" s="15" t="s">
        <v>91</v>
      </c>
      <c r="F45" s="16">
        <v>72</v>
      </c>
      <c r="G45" s="17">
        <v>61</v>
      </c>
      <c r="H45" s="18">
        <v>63</v>
      </c>
      <c r="I45" s="19">
        <v>35</v>
      </c>
      <c r="J45" s="20">
        <v>44</v>
      </c>
      <c r="K45" s="15">
        <f t="shared" si="1"/>
        <v>4</v>
      </c>
      <c r="L45" s="15">
        <f>IFERROR(SUM(SMALL(F45:J45,{1,2,3,4})),"Not Enough Races")</f>
        <v>203</v>
      </c>
    </row>
    <row r="46" spans="1:12" x14ac:dyDescent="0.25">
      <c r="A46" s="13" t="s">
        <v>204</v>
      </c>
      <c r="B46" s="14" t="s">
        <v>6</v>
      </c>
      <c r="C46" s="15">
        <v>3</v>
      </c>
      <c r="D46" s="15" t="s">
        <v>59</v>
      </c>
      <c r="E46" s="15" t="s">
        <v>93</v>
      </c>
      <c r="F46" s="16"/>
      <c r="G46" s="17">
        <v>34</v>
      </c>
      <c r="H46" s="18" t="s">
        <v>278</v>
      </c>
      <c r="I46" s="19" t="s">
        <v>278</v>
      </c>
      <c r="J46" s="20">
        <v>45</v>
      </c>
      <c r="K46" s="15" t="str">
        <f t="shared" si="1"/>
        <v>-</v>
      </c>
      <c r="L46" s="15" t="str">
        <f>IFERROR(SUM(SMALL(F46:J46,{1,2,3,4})),"Not Enough Races")</f>
        <v>Not Enough Races</v>
      </c>
    </row>
    <row r="47" spans="1:12" x14ac:dyDescent="0.25">
      <c r="A47" s="13" t="s">
        <v>210</v>
      </c>
      <c r="B47" s="14" t="s">
        <v>209</v>
      </c>
      <c r="C47" s="15">
        <v>2</v>
      </c>
      <c r="D47" s="15" t="s">
        <v>59</v>
      </c>
      <c r="E47" s="15" t="s">
        <v>91</v>
      </c>
      <c r="F47" s="16"/>
      <c r="G47" s="17">
        <v>59</v>
      </c>
      <c r="H47" s="18" t="s">
        <v>278</v>
      </c>
      <c r="I47" s="19" t="s">
        <v>278</v>
      </c>
      <c r="J47" s="20">
        <v>46</v>
      </c>
      <c r="K47" s="15" t="str">
        <f t="shared" si="1"/>
        <v>-</v>
      </c>
      <c r="L47" s="15" t="str">
        <f>IFERROR(SUM(SMALL(F47:J47,{1,2,3,4})),"Not Enough Races")</f>
        <v>Not Enough Races</v>
      </c>
    </row>
    <row r="48" spans="1:12" x14ac:dyDescent="0.25">
      <c r="A48" s="21" t="s">
        <v>225</v>
      </c>
      <c r="B48" s="21" t="s">
        <v>6</v>
      </c>
      <c r="C48" s="22">
        <v>5</v>
      </c>
      <c r="D48" s="15" t="s">
        <v>59</v>
      </c>
      <c r="E48" s="15" t="s">
        <v>95</v>
      </c>
      <c r="F48" s="16"/>
      <c r="G48" s="17"/>
      <c r="H48" s="18">
        <v>41</v>
      </c>
      <c r="I48" s="19" t="s">
        <v>278</v>
      </c>
      <c r="J48" s="20">
        <v>47</v>
      </c>
      <c r="K48" s="15" t="str">
        <f t="shared" si="1"/>
        <v>-</v>
      </c>
      <c r="L48" s="15" t="str">
        <f>IFERROR(SUM(SMALL(F48:J48,{1,2,3,4})),"Not Enough Races")</f>
        <v>Not Enough Races</v>
      </c>
    </row>
    <row r="49" spans="1:12" x14ac:dyDescent="0.25">
      <c r="A49" s="13" t="s">
        <v>81</v>
      </c>
      <c r="B49" s="14" t="s">
        <v>76</v>
      </c>
      <c r="C49" s="15">
        <v>5</v>
      </c>
      <c r="D49" s="15" t="s">
        <v>59</v>
      </c>
      <c r="E49" s="15" t="s">
        <v>95</v>
      </c>
      <c r="F49" s="16">
        <v>45</v>
      </c>
      <c r="G49" s="17"/>
      <c r="H49" s="18">
        <v>43</v>
      </c>
      <c r="I49" s="19" t="s">
        <v>278</v>
      </c>
      <c r="J49" s="20">
        <v>48</v>
      </c>
      <c r="K49" s="15" t="str">
        <f t="shared" si="1"/>
        <v>-</v>
      </c>
      <c r="L49" s="15" t="str">
        <f>IFERROR(SUM(SMALL(F49:J49,{1,2,3,4})),"Not Enough Races")</f>
        <v>Not Enough Races</v>
      </c>
    </row>
    <row r="50" spans="1:12" x14ac:dyDescent="0.25">
      <c r="A50" s="21" t="s">
        <v>219</v>
      </c>
      <c r="B50" s="21" t="s">
        <v>6</v>
      </c>
      <c r="C50" s="22">
        <v>4</v>
      </c>
      <c r="D50" s="15" t="s">
        <v>59</v>
      </c>
      <c r="E50" s="15" t="s">
        <v>93</v>
      </c>
      <c r="F50" s="16"/>
      <c r="G50" s="17"/>
      <c r="H50" s="18">
        <v>59</v>
      </c>
      <c r="I50" s="19" t="s">
        <v>278</v>
      </c>
      <c r="J50" s="20">
        <v>49</v>
      </c>
      <c r="K50" s="15" t="str">
        <f t="shared" si="1"/>
        <v>-</v>
      </c>
      <c r="L50" s="15" t="str">
        <f>IFERROR(SUM(SMALL(F50:J50,{1,2,3,4})),"Not Enough Races")</f>
        <v>Not Enough Races</v>
      </c>
    </row>
    <row r="51" spans="1:12" x14ac:dyDescent="0.25">
      <c r="A51" s="21" t="s">
        <v>257</v>
      </c>
      <c r="B51" s="21" t="s">
        <v>6</v>
      </c>
      <c r="C51" s="22">
        <v>2</v>
      </c>
      <c r="D51" s="15" t="s">
        <v>60</v>
      </c>
      <c r="E51" s="15" t="s">
        <v>92</v>
      </c>
      <c r="F51" s="16"/>
      <c r="G51" s="17"/>
      <c r="H51" s="18" t="s">
        <v>278</v>
      </c>
      <c r="I51" s="19" t="s">
        <v>278</v>
      </c>
      <c r="J51" s="20">
        <v>50</v>
      </c>
      <c r="K51" s="15" t="str">
        <f t="shared" si="1"/>
        <v>-</v>
      </c>
      <c r="L51" s="15" t="str">
        <f>IFERROR(SUM(SMALL(F51:J51,{1,2,3,4})),"Not Enough Races")</f>
        <v>Not Enough Races</v>
      </c>
    </row>
    <row r="52" spans="1:12" x14ac:dyDescent="0.25">
      <c r="A52" s="13" t="s">
        <v>47</v>
      </c>
      <c r="B52" s="14" t="s">
        <v>6</v>
      </c>
      <c r="C52" s="15">
        <v>2</v>
      </c>
      <c r="D52" s="15" t="s">
        <v>60</v>
      </c>
      <c r="E52" s="15" t="s">
        <v>92</v>
      </c>
      <c r="F52" s="16">
        <v>55</v>
      </c>
      <c r="G52" s="17">
        <v>52</v>
      </c>
      <c r="H52" s="18">
        <v>55</v>
      </c>
      <c r="I52" s="19">
        <v>38</v>
      </c>
      <c r="J52" s="20">
        <v>51</v>
      </c>
      <c r="K52" s="15">
        <f t="shared" si="1"/>
        <v>1</v>
      </c>
      <c r="L52" s="15">
        <f>IFERROR(SUM(SMALL(F52:J52,{1,2,3,4})),"Not Enough Races")</f>
        <v>196</v>
      </c>
    </row>
    <row r="53" spans="1:12" x14ac:dyDescent="0.25">
      <c r="A53" s="21" t="s">
        <v>260</v>
      </c>
      <c r="B53" s="21" t="s">
        <v>6</v>
      </c>
      <c r="C53" s="22">
        <v>6</v>
      </c>
      <c r="D53" s="15" t="s">
        <v>60</v>
      </c>
      <c r="E53" s="15" t="s">
        <v>96</v>
      </c>
      <c r="F53" s="16"/>
      <c r="G53" s="17"/>
      <c r="H53" s="18" t="s">
        <v>278</v>
      </c>
      <c r="I53" s="19" t="s">
        <v>278</v>
      </c>
      <c r="J53" s="20">
        <v>52</v>
      </c>
      <c r="K53" s="15" t="str">
        <f t="shared" si="1"/>
        <v>-</v>
      </c>
      <c r="L53" s="15" t="str">
        <f>IFERROR(SUM(SMALL(F53:J53,{1,2,3,4})),"Not Enough Races")</f>
        <v>Not Enough Races</v>
      </c>
    </row>
    <row r="54" spans="1:12" x14ac:dyDescent="0.25">
      <c r="A54" s="13" t="s">
        <v>77</v>
      </c>
      <c r="B54" s="14" t="s">
        <v>6</v>
      </c>
      <c r="C54" s="15">
        <v>3</v>
      </c>
      <c r="D54" s="15" t="s">
        <v>60</v>
      </c>
      <c r="E54" s="15" t="s">
        <v>94</v>
      </c>
      <c r="F54" s="16">
        <v>64</v>
      </c>
      <c r="G54" s="17"/>
      <c r="H54" s="18" t="s">
        <v>278</v>
      </c>
      <c r="I54" s="19">
        <v>43</v>
      </c>
      <c r="J54" s="20">
        <v>53</v>
      </c>
      <c r="K54" s="15" t="str">
        <f t="shared" si="1"/>
        <v>-</v>
      </c>
      <c r="L54" s="15" t="str">
        <f>IFERROR(SUM(SMALL(F54:J54,{1,2,3,4})),"Not Enough Races")</f>
        <v>Not Enough Races</v>
      </c>
    </row>
    <row r="55" spans="1:12" x14ac:dyDescent="0.25">
      <c r="A55" s="13" t="s">
        <v>48</v>
      </c>
      <c r="B55" s="14" t="s">
        <v>34</v>
      </c>
      <c r="C55" s="15">
        <v>5</v>
      </c>
      <c r="D55" s="15" t="s">
        <v>59</v>
      </c>
      <c r="E55" s="15" t="s">
        <v>95</v>
      </c>
      <c r="F55" s="16">
        <v>75</v>
      </c>
      <c r="G55" s="17">
        <v>67</v>
      </c>
      <c r="H55" s="18" t="s">
        <v>278</v>
      </c>
      <c r="I55" s="19" t="s">
        <v>278</v>
      </c>
      <c r="J55" s="20">
        <v>54</v>
      </c>
      <c r="K55" s="15" t="str">
        <f t="shared" si="1"/>
        <v>-</v>
      </c>
      <c r="L55" s="15" t="str">
        <f>IFERROR(SUM(SMALL(F55:J55,{1,2,3,4})),"Not Enough Races")</f>
        <v>Not Enough Races</v>
      </c>
    </row>
    <row r="56" spans="1:12" x14ac:dyDescent="0.25">
      <c r="A56" s="13" t="s">
        <v>83</v>
      </c>
      <c r="B56" s="14" t="s">
        <v>6</v>
      </c>
      <c r="C56" s="15">
        <v>4</v>
      </c>
      <c r="D56" s="15" t="s">
        <v>60</v>
      </c>
      <c r="E56" s="15" t="s">
        <v>94</v>
      </c>
      <c r="F56" s="16">
        <v>65</v>
      </c>
      <c r="G56" s="17"/>
      <c r="H56" s="18">
        <v>64</v>
      </c>
      <c r="I56" s="19">
        <v>40</v>
      </c>
      <c r="J56" s="20">
        <v>55</v>
      </c>
      <c r="K56" s="15">
        <f t="shared" si="1"/>
        <v>6</v>
      </c>
      <c r="L56" s="15">
        <f>IFERROR(SUM(SMALL(F56:J56,{1,2,3,4})),"Not Enough Races")</f>
        <v>224</v>
      </c>
    </row>
    <row r="57" spans="1:12" x14ac:dyDescent="0.25">
      <c r="A57" s="21" t="s">
        <v>259</v>
      </c>
      <c r="B57" s="21" t="s">
        <v>30</v>
      </c>
      <c r="C57" s="22">
        <v>2</v>
      </c>
      <c r="D57" s="15" t="s">
        <v>60</v>
      </c>
      <c r="E57" s="15" t="s">
        <v>92</v>
      </c>
      <c r="F57" s="16"/>
      <c r="G57" s="17"/>
      <c r="H57" s="18" t="s">
        <v>278</v>
      </c>
      <c r="I57" s="19" t="s">
        <v>278</v>
      </c>
      <c r="J57" s="20">
        <v>56</v>
      </c>
      <c r="K57" s="15" t="str">
        <f t="shared" si="1"/>
        <v>-</v>
      </c>
      <c r="L57" s="15" t="str">
        <f>IFERROR(SUM(SMALL(F57:J57,{1,2,3,4})),"Not Enough Races")</f>
        <v>Not Enough Races</v>
      </c>
    </row>
    <row r="58" spans="1:12" x14ac:dyDescent="0.25">
      <c r="A58" s="13" t="s">
        <v>78</v>
      </c>
      <c r="B58" s="14" t="s">
        <v>0</v>
      </c>
      <c r="C58" s="15">
        <v>1</v>
      </c>
      <c r="D58" s="15" t="s">
        <v>59</v>
      </c>
      <c r="E58" s="15" t="s">
        <v>91</v>
      </c>
      <c r="F58" s="16">
        <v>69</v>
      </c>
      <c r="G58" s="17"/>
      <c r="H58" s="18">
        <v>72</v>
      </c>
      <c r="I58" s="19"/>
      <c r="J58" s="20">
        <v>57</v>
      </c>
      <c r="K58" s="15" t="str">
        <f t="shared" si="1"/>
        <v>-</v>
      </c>
      <c r="L58" s="15" t="str">
        <f>IFERROR(SUM(SMALL(F58:J58,{1,2,3,4})),"Not Enough Races")</f>
        <v>Not Enough Races</v>
      </c>
    </row>
    <row r="59" spans="1:12" x14ac:dyDescent="0.25">
      <c r="A59" s="13" t="s">
        <v>127</v>
      </c>
      <c r="B59" s="14" t="s">
        <v>6</v>
      </c>
      <c r="C59" s="15">
        <v>3</v>
      </c>
      <c r="D59" s="15" t="s">
        <v>60</v>
      </c>
      <c r="E59" s="15" t="s">
        <v>94</v>
      </c>
      <c r="F59" s="16">
        <v>67</v>
      </c>
      <c r="G59" s="17">
        <v>69</v>
      </c>
      <c r="H59" s="18" t="s">
        <v>278</v>
      </c>
      <c r="I59" s="19" t="s">
        <v>278</v>
      </c>
      <c r="J59" s="20">
        <v>58</v>
      </c>
      <c r="K59" s="15" t="str">
        <f t="shared" si="1"/>
        <v>-</v>
      </c>
      <c r="L59" s="15" t="str">
        <f>IFERROR(SUM(SMALL(F59:J59,{1,2,3,4})),"Not Enough Races")</f>
        <v>Not Enough Races</v>
      </c>
    </row>
    <row r="60" spans="1:12" x14ac:dyDescent="0.25">
      <c r="A60" s="13" t="s">
        <v>205</v>
      </c>
      <c r="B60" s="14" t="s">
        <v>6</v>
      </c>
      <c r="C60" s="15">
        <v>1</v>
      </c>
      <c r="D60" s="15" t="s">
        <v>59</v>
      </c>
      <c r="E60" s="15" t="s">
        <v>91</v>
      </c>
      <c r="F60" s="16"/>
      <c r="G60" s="17">
        <v>66</v>
      </c>
      <c r="H60" s="18" t="s">
        <v>278</v>
      </c>
      <c r="I60" s="19" t="s">
        <v>278</v>
      </c>
      <c r="J60" s="20">
        <v>59</v>
      </c>
      <c r="K60" s="15" t="str">
        <f t="shared" si="1"/>
        <v>-</v>
      </c>
      <c r="L60" s="15" t="str">
        <f>IFERROR(SUM(SMALL(F60:J60,{1,2,3,4})),"Not Enough Races")</f>
        <v>Not Enough Races</v>
      </c>
    </row>
    <row r="61" spans="1:12" x14ac:dyDescent="0.25">
      <c r="A61" s="21" t="s">
        <v>261</v>
      </c>
      <c r="B61" s="21" t="s">
        <v>6</v>
      </c>
      <c r="C61" s="22">
        <v>6</v>
      </c>
      <c r="D61" s="15" t="s">
        <v>60</v>
      </c>
      <c r="E61" s="15" t="s">
        <v>96</v>
      </c>
      <c r="F61" s="16"/>
      <c r="G61" s="17"/>
      <c r="H61" s="18" t="s">
        <v>278</v>
      </c>
      <c r="I61" s="19" t="s">
        <v>278</v>
      </c>
      <c r="J61" s="20">
        <v>60</v>
      </c>
      <c r="K61" s="15" t="str">
        <f t="shared" si="1"/>
        <v>-</v>
      </c>
      <c r="L61" s="15" t="str">
        <f>IFERROR(SUM(SMALL(F61:J61,{1,2,3,4})),"Not Enough Races")</f>
        <v>Not Enough Races</v>
      </c>
    </row>
    <row r="62" spans="1:12" x14ac:dyDescent="0.25">
      <c r="A62" s="13" t="s">
        <v>208</v>
      </c>
      <c r="B62" s="14" t="s">
        <v>209</v>
      </c>
      <c r="C62" s="15">
        <v>4</v>
      </c>
      <c r="D62" s="15" t="s">
        <v>60</v>
      </c>
      <c r="E62" s="15" t="s">
        <v>94</v>
      </c>
      <c r="F62" s="16"/>
      <c r="G62" s="17">
        <v>70</v>
      </c>
      <c r="H62" s="18" t="s">
        <v>278</v>
      </c>
      <c r="I62" s="19" t="s">
        <v>278</v>
      </c>
      <c r="J62" s="20">
        <v>61</v>
      </c>
      <c r="K62" s="15" t="str">
        <f t="shared" si="1"/>
        <v>-</v>
      </c>
      <c r="L62" s="15" t="str">
        <f>IFERROR(SUM(SMALL(F62:J62,{1,2,3,4})),"Not Enough Races")</f>
        <v>Not Enough Races</v>
      </c>
    </row>
    <row r="63" spans="1:12" x14ac:dyDescent="0.25">
      <c r="A63" s="13" t="s">
        <v>190</v>
      </c>
      <c r="B63" s="14" t="s">
        <v>6</v>
      </c>
      <c r="C63" s="15">
        <v>1</v>
      </c>
      <c r="D63" s="15" t="s">
        <v>60</v>
      </c>
      <c r="E63" s="15" t="s">
        <v>92</v>
      </c>
      <c r="F63" s="16"/>
      <c r="G63" s="17">
        <v>65</v>
      </c>
      <c r="H63" s="18">
        <v>71</v>
      </c>
      <c r="I63" s="19">
        <v>41</v>
      </c>
      <c r="J63" s="20">
        <v>62</v>
      </c>
      <c r="K63" s="15">
        <f t="shared" si="1"/>
        <v>2</v>
      </c>
      <c r="L63" s="15">
        <f>IFERROR(SUM(SMALL(F63:J63,{1,2,3,4})),"Not Enough Races")</f>
        <v>239</v>
      </c>
    </row>
    <row r="64" spans="1:12" x14ac:dyDescent="0.25">
      <c r="A64" s="13" t="s">
        <v>195</v>
      </c>
      <c r="B64" s="14" t="s">
        <v>6</v>
      </c>
      <c r="C64" s="15">
        <v>1</v>
      </c>
      <c r="D64" s="15" t="s">
        <v>59</v>
      </c>
      <c r="E64" s="15" t="s">
        <v>91</v>
      </c>
      <c r="F64" s="16"/>
      <c r="G64" s="17">
        <v>78</v>
      </c>
      <c r="H64" s="18" t="s">
        <v>278</v>
      </c>
      <c r="I64" s="19" t="s">
        <v>278</v>
      </c>
      <c r="J64" s="20">
        <v>63</v>
      </c>
      <c r="K64" s="15" t="str">
        <f t="shared" si="1"/>
        <v>-</v>
      </c>
      <c r="L64" s="15" t="str">
        <f>IFERROR(SUM(SMALL(F64:J64,{1,2,3,4})),"Not Enough Races")</f>
        <v>Not Enough Races</v>
      </c>
    </row>
    <row r="65" spans="1:12" x14ac:dyDescent="0.25">
      <c r="A65" s="21" t="s">
        <v>265</v>
      </c>
      <c r="B65" s="21" t="s">
        <v>4</v>
      </c>
      <c r="C65" s="22">
        <v>1</v>
      </c>
      <c r="D65" s="15" t="s">
        <v>59</v>
      </c>
      <c r="E65" s="15" t="s">
        <v>91</v>
      </c>
      <c r="F65" s="16"/>
      <c r="G65" s="17"/>
      <c r="H65" s="18" t="s">
        <v>278</v>
      </c>
      <c r="I65" s="19" t="s">
        <v>278</v>
      </c>
      <c r="J65" s="20">
        <v>64</v>
      </c>
      <c r="K65" s="15" t="str">
        <f t="shared" si="1"/>
        <v>-</v>
      </c>
      <c r="L65" s="15" t="str">
        <f>IFERROR(SUM(SMALL(F65:J65,{1,2,3,4})),"Not Enough Races")</f>
        <v>Not Enough Races</v>
      </c>
    </row>
    <row r="66" spans="1:12" x14ac:dyDescent="0.25">
      <c r="A66" s="21" t="s">
        <v>266</v>
      </c>
      <c r="B66" s="21"/>
      <c r="C66" s="22">
        <v>3</v>
      </c>
      <c r="D66" s="15" t="s">
        <v>60</v>
      </c>
      <c r="E66" s="15" t="s">
        <v>94</v>
      </c>
      <c r="F66" s="16"/>
      <c r="G66" s="17"/>
      <c r="H66" s="18" t="s">
        <v>278</v>
      </c>
      <c r="I66" s="19" t="s">
        <v>278</v>
      </c>
      <c r="J66" s="20">
        <v>65</v>
      </c>
      <c r="K66" s="15" t="str">
        <f t="shared" si="1"/>
        <v>-</v>
      </c>
      <c r="L66" s="15" t="str">
        <f>IFERROR(SUM(SMALL(F66:J66,{1,2,3,4})),"Not Enough Races")</f>
        <v>Not Enough Races</v>
      </c>
    </row>
    <row r="67" spans="1:12" x14ac:dyDescent="0.25">
      <c r="A67" s="21" t="s">
        <v>262</v>
      </c>
      <c r="B67" s="21" t="s">
        <v>6</v>
      </c>
      <c r="C67" s="22">
        <v>4</v>
      </c>
      <c r="D67" s="15" t="s">
        <v>59</v>
      </c>
      <c r="E67" s="15" t="s">
        <v>93</v>
      </c>
      <c r="F67" s="16"/>
      <c r="G67" s="17"/>
      <c r="H67" s="18" t="s">
        <v>278</v>
      </c>
      <c r="I67" s="19" t="s">
        <v>278</v>
      </c>
      <c r="J67" s="20">
        <v>66</v>
      </c>
      <c r="K67" s="15" t="str">
        <f t="shared" ref="K67:K98" si="2">IF(L67="Not Enough Races","-",(SUMPRODUCT(--($E$2:$E$188=E67),--(L67&gt;$L$2:$L$188))+1))</f>
        <v>-</v>
      </c>
      <c r="L67" s="15" t="str">
        <f>IFERROR(SUM(SMALL(F67:J67,{1,2,3,4})),"Not Enough Races")</f>
        <v>Not Enough Races</v>
      </c>
    </row>
    <row r="68" spans="1:12" x14ac:dyDescent="0.25">
      <c r="A68" s="13" t="s">
        <v>148</v>
      </c>
      <c r="B68" s="14" t="s">
        <v>6</v>
      </c>
      <c r="C68" s="15">
        <v>1</v>
      </c>
      <c r="D68" s="15" t="s">
        <v>60</v>
      </c>
      <c r="E68" s="15" t="s">
        <v>92</v>
      </c>
      <c r="F68" s="16">
        <v>62</v>
      </c>
      <c r="G68" s="17">
        <v>75</v>
      </c>
      <c r="H68" s="18">
        <v>73</v>
      </c>
      <c r="I68" s="19" t="s">
        <v>278</v>
      </c>
      <c r="J68" s="20">
        <v>67</v>
      </c>
      <c r="K68" s="15">
        <f t="shared" si="2"/>
        <v>3</v>
      </c>
      <c r="L68" s="15">
        <f>IFERROR(SUM(SMALL(F68:J68,{1,2,3,4})),"Not Enough Races")</f>
        <v>277</v>
      </c>
    </row>
    <row r="69" spans="1:12" x14ac:dyDescent="0.25">
      <c r="A69" s="13" t="s">
        <v>117</v>
      </c>
      <c r="B69" s="14"/>
      <c r="C69" s="15">
        <v>2</v>
      </c>
      <c r="D69" s="15" t="s">
        <v>60</v>
      </c>
      <c r="E69" s="15" t="s">
        <v>92</v>
      </c>
      <c r="F69" s="16">
        <v>63</v>
      </c>
      <c r="G69" s="17"/>
      <c r="H69" s="18" t="s">
        <v>278</v>
      </c>
      <c r="I69" s="19" t="s">
        <v>278</v>
      </c>
      <c r="J69" s="20">
        <v>68</v>
      </c>
      <c r="K69" s="15" t="str">
        <f t="shared" si="2"/>
        <v>-</v>
      </c>
      <c r="L69" s="15" t="str">
        <f>IFERROR(SUM(SMALL(F69:J69,{1,2,3,4})),"Not Enough Races")</f>
        <v>Not Enough Races</v>
      </c>
    </row>
    <row r="70" spans="1:12" x14ac:dyDescent="0.25">
      <c r="A70" s="13" t="s">
        <v>135</v>
      </c>
      <c r="B70" s="14" t="s">
        <v>34</v>
      </c>
      <c r="C70" s="15">
        <v>4</v>
      </c>
      <c r="D70" s="15" t="s">
        <v>60</v>
      </c>
      <c r="E70" s="15" t="s">
        <v>94</v>
      </c>
      <c r="F70" s="16">
        <v>79</v>
      </c>
      <c r="G70" s="17">
        <v>89</v>
      </c>
      <c r="H70" s="18">
        <v>76</v>
      </c>
      <c r="I70" s="19">
        <v>47</v>
      </c>
      <c r="J70" s="20">
        <v>69</v>
      </c>
      <c r="K70" s="15">
        <f t="shared" si="2"/>
        <v>7</v>
      </c>
      <c r="L70" s="15">
        <f>IFERROR(SUM(SMALL(F70:J70,{1,2,3,4})),"Not Enough Races")</f>
        <v>271</v>
      </c>
    </row>
    <row r="71" spans="1:12" x14ac:dyDescent="0.25">
      <c r="A71" s="13" t="s">
        <v>147</v>
      </c>
      <c r="B71" s="14" t="s">
        <v>6</v>
      </c>
      <c r="C71" s="15" t="s">
        <v>105</v>
      </c>
      <c r="D71" s="15" t="s">
        <v>59</v>
      </c>
      <c r="E71" s="15" t="s">
        <v>91</v>
      </c>
      <c r="F71" s="16">
        <v>82</v>
      </c>
      <c r="G71" s="17">
        <v>82</v>
      </c>
      <c r="H71" s="18">
        <v>80</v>
      </c>
      <c r="I71" s="19" t="s">
        <v>278</v>
      </c>
      <c r="J71" s="20">
        <v>70</v>
      </c>
      <c r="K71" s="15">
        <f t="shared" si="2"/>
        <v>5</v>
      </c>
      <c r="L71" s="15">
        <f>IFERROR(SUM(SMALL(F71:J71,{1,2,3,4})),"Not Enough Races")</f>
        <v>314</v>
      </c>
    </row>
    <row r="72" spans="1:12" x14ac:dyDescent="0.25">
      <c r="A72" s="13" t="s">
        <v>72</v>
      </c>
      <c r="B72" s="14" t="s">
        <v>3</v>
      </c>
      <c r="C72" s="15">
        <v>2</v>
      </c>
      <c r="D72" s="15" t="s">
        <v>60</v>
      </c>
      <c r="E72" s="15" t="s">
        <v>92</v>
      </c>
      <c r="F72" s="16">
        <v>84</v>
      </c>
      <c r="G72" s="17">
        <v>83</v>
      </c>
      <c r="H72" s="18">
        <v>79</v>
      </c>
      <c r="I72" s="19" t="s">
        <v>278</v>
      </c>
      <c r="J72" s="20">
        <v>71</v>
      </c>
      <c r="K72" s="15">
        <f t="shared" si="2"/>
        <v>4</v>
      </c>
      <c r="L72" s="15">
        <f>IFERROR(SUM(SMALL(F72:J72,{1,2,3,4})),"Not Enough Races")</f>
        <v>317</v>
      </c>
    </row>
    <row r="73" spans="1:12" x14ac:dyDescent="0.25">
      <c r="A73" s="21" t="s">
        <v>267</v>
      </c>
      <c r="B73" s="21"/>
      <c r="C73" s="22">
        <v>1</v>
      </c>
      <c r="D73" s="15" t="s">
        <v>60</v>
      </c>
      <c r="E73" s="15" t="s">
        <v>92</v>
      </c>
      <c r="F73" s="16"/>
      <c r="G73" s="17"/>
      <c r="H73" s="18" t="s">
        <v>278</v>
      </c>
      <c r="I73" s="19" t="s">
        <v>278</v>
      </c>
      <c r="J73" s="20">
        <v>72</v>
      </c>
      <c r="K73" s="15" t="str">
        <f t="shared" si="2"/>
        <v>-</v>
      </c>
      <c r="L73" s="15" t="str">
        <f>IFERROR(SUM(SMALL(F73:J73,{1,2,3,4})),"Not Enough Races")</f>
        <v>Not Enough Races</v>
      </c>
    </row>
    <row r="74" spans="1:12" x14ac:dyDescent="0.25">
      <c r="A74" s="21" t="s">
        <v>268</v>
      </c>
      <c r="B74" s="21"/>
      <c r="C74" s="22" t="s">
        <v>271</v>
      </c>
      <c r="D74" s="15" t="s">
        <v>59</v>
      </c>
      <c r="E74" s="15" t="s">
        <v>91</v>
      </c>
      <c r="F74" s="16"/>
      <c r="G74" s="17"/>
      <c r="H74" s="18" t="s">
        <v>278</v>
      </c>
      <c r="I74" s="19" t="s">
        <v>278</v>
      </c>
      <c r="J74" s="20">
        <v>73</v>
      </c>
      <c r="K74" s="15" t="str">
        <f t="shared" si="2"/>
        <v>-</v>
      </c>
      <c r="L74" s="15" t="str">
        <f>IFERROR(SUM(SMALL(F74:J74,{1,2,3,4})),"Not Enough Races")</f>
        <v>Not Enough Races</v>
      </c>
    </row>
    <row r="75" spans="1:12" x14ac:dyDescent="0.25">
      <c r="A75" s="13" t="s">
        <v>196</v>
      </c>
      <c r="B75" s="14" t="s">
        <v>6</v>
      </c>
      <c r="C75" s="15" t="s">
        <v>105</v>
      </c>
      <c r="D75" s="15" t="s">
        <v>59</v>
      </c>
      <c r="E75" s="15" t="s">
        <v>91</v>
      </c>
      <c r="F75" s="16"/>
      <c r="G75" s="17">
        <v>92</v>
      </c>
      <c r="H75" s="18" t="s">
        <v>278</v>
      </c>
      <c r="I75" s="19" t="s">
        <v>278</v>
      </c>
      <c r="J75" s="20">
        <v>74</v>
      </c>
      <c r="K75" s="15" t="str">
        <f t="shared" si="2"/>
        <v>-</v>
      </c>
      <c r="L75" s="15" t="str">
        <f>IFERROR(SUM(SMALL(F75:J75,{1,2,3,4})),"Not Enough Races")</f>
        <v>Not Enough Races</v>
      </c>
    </row>
    <row r="76" spans="1:12" x14ac:dyDescent="0.25">
      <c r="A76" s="13" t="s">
        <v>49</v>
      </c>
      <c r="B76" s="14" t="s">
        <v>8</v>
      </c>
      <c r="C76" s="15">
        <v>5</v>
      </c>
      <c r="D76" s="15" t="s">
        <v>60</v>
      </c>
      <c r="E76" s="15" t="s">
        <v>96</v>
      </c>
      <c r="F76" s="16">
        <v>77</v>
      </c>
      <c r="G76" s="17">
        <v>86</v>
      </c>
      <c r="H76" s="18">
        <v>82</v>
      </c>
      <c r="I76" s="19">
        <v>52</v>
      </c>
      <c r="J76" s="20">
        <v>75</v>
      </c>
      <c r="K76" s="15">
        <f t="shared" si="2"/>
        <v>9</v>
      </c>
      <c r="L76" s="15">
        <f>IFERROR(SUM(SMALL(F76:J76,{1,2,3,4})),"Not Enough Races")</f>
        <v>286</v>
      </c>
    </row>
    <row r="77" spans="1:12" x14ac:dyDescent="0.25">
      <c r="A77" s="13" t="s">
        <v>45</v>
      </c>
      <c r="B77" s="14" t="s">
        <v>3</v>
      </c>
      <c r="C77" s="15">
        <v>2</v>
      </c>
      <c r="D77" s="15" t="s">
        <v>59</v>
      </c>
      <c r="E77" s="15" t="s">
        <v>91</v>
      </c>
      <c r="F77" s="16">
        <v>39</v>
      </c>
      <c r="G77" s="17">
        <v>58</v>
      </c>
      <c r="H77" s="18">
        <v>52</v>
      </c>
      <c r="I77" s="19">
        <v>29</v>
      </c>
      <c r="J77" s="20" t="s">
        <v>278</v>
      </c>
      <c r="K77" s="15">
        <f t="shared" si="2"/>
        <v>3</v>
      </c>
      <c r="L77" s="15">
        <f>IFERROR(SUM(SMALL(F77:J77,{1,2,3,4})),"Not Enough Races")</f>
        <v>178</v>
      </c>
    </row>
    <row r="78" spans="1:12" x14ac:dyDescent="0.25">
      <c r="A78" s="13" t="s">
        <v>118</v>
      </c>
      <c r="B78" s="14" t="s">
        <v>0</v>
      </c>
      <c r="C78" s="15">
        <v>3</v>
      </c>
      <c r="D78" s="15" t="s">
        <v>60</v>
      </c>
      <c r="E78" s="15" t="s">
        <v>94</v>
      </c>
      <c r="F78" s="16">
        <v>32</v>
      </c>
      <c r="G78" s="17">
        <v>37</v>
      </c>
      <c r="H78" s="18">
        <v>49</v>
      </c>
      <c r="I78" s="19">
        <v>30</v>
      </c>
      <c r="J78" s="20" t="s">
        <v>278</v>
      </c>
      <c r="K78" s="15">
        <f t="shared" si="2"/>
        <v>4</v>
      </c>
      <c r="L78" s="15">
        <f>IFERROR(SUM(SMALL(F78:J78,{1,2,3,4})),"Not Enough Races")</f>
        <v>148</v>
      </c>
    </row>
    <row r="79" spans="1:12" x14ac:dyDescent="0.25">
      <c r="A79" s="13" t="s">
        <v>5</v>
      </c>
      <c r="B79" s="14" t="s">
        <v>34</v>
      </c>
      <c r="C79" s="15">
        <v>5</v>
      </c>
      <c r="D79" s="15" t="s">
        <v>60</v>
      </c>
      <c r="E79" s="15" t="s">
        <v>96</v>
      </c>
      <c r="F79" s="16">
        <v>17</v>
      </c>
      <c r="G79" s="17">
        <v>19</v>
      </c>
      <c r="H79" s="18">
        <v>30</v>
      </c>
      <c r="I79" s="19">
        <v>17</v>
      </c>
      <c r="J79" s="20" t="s">
        <v>278</v>
      </c>
      <c r="K79" s="15">
        <f t="shared" si="2"/>
        <v>6</v>
      </c>
      <c r="L79" s="15">
        <f>IFERROR(SUM(SMALL(F79:J79,{1,2,3,4})),"Not Enough Races")</f>
        <v>83</v>
      </c>
    </row>
    <row r="80" spans="1:12" x14ac:dyDescent="0.25">
      <c r="A80" s="13" t="s">
        <v>130</v>
      </c>
      <c r="B80" s="14" t="s">
        <v>76</v>
      </c>
      <c r="C80" s="15">
        <v>3</v>
      </c>
      <c r="D80" s="15" t="s">
        <v>59</v>
      </c>
      <c r="E80" s="15" t="s">
        <v>93</v>
      </c>
      <c r="F80" s="16">
        <v>28</v>
      </c>
      <c r="G80" s="17">
        <v>39</v>
      </c>
      <c r="H80" s="18">
        <v>50</v>
      </c>
      <c r="I80" s="19">
        <v>33</v>
      </c>
      <c r="J80" s="20" t="s">
        <v>278</v>
      </c>
      <c r="K80" s="15">
        <f t="shared" si="2"/>
        <v>6</v>
      </c>
      <c r="L80" s="15">
        <f>IFERROR(SUM(SMALL(F80:J80,{1,2,3,4})),"Not Enough Races")</f>
        <v>150</v>
      </c>
    </row>
    <row r="81" spans="1:12" x14ac:dyDescent="0.25">
      <c r="A81" s="13" t="s">
        <v>65</v>
      </c>
      <c r="B81" s="14" t="s">
        <v>31</v>
      </c>
      <c r="C81" s="15">
        <v>5</v>
      </c>
      <c r="D81" s="15" t="s">
        <v>60</v>
      </c>
      <c r="E81" s="15" t="s">
        <v>96</v>
      </c>
      <c r="F81" s="16">
        <v>36</v>
      </c>
      <c r="G81" s="17">
        <v>35</v>
      </c>
      <c r="H81" s="18">
        <v>46</v>
      </c>
      <c r="I81" s="19">
        <v>31</v>
      </c>
      <c r="J81" s="20" t="s">
        <v>278</v>
      </c>
      <c r="K81" s="15">
        <f t="shared" si="2"/>
        <v>8</v>
      </c>
      <c r="L81" s="15">
        <f>IFERROR(SUM(SMALL(F81:J81,{1,2,3,4})),"Not Enough Races")</f>
        <v>148</v>
      </c>
    </row>
    <row r="82" spans="1:12" x14ac:dyDescent="0.25">
      <c r="A82" s="13" t="s">
        <v>175</v>
      </c>
      <c r="B82" s="14" t="s">
        <v>31</v>
      </c>
      <c r="C82" s="15">
        <v>6</v>
      </c>
      <c r="D82" s="15" t="s">
        <v>60</v>
      </c>
      <c r="E82" s="15" t="s">
        <v>96</v>
      </c>
      <c r="F82" s="16"/>
      <c r="G82" s="17">
        <v>9</v>
      </c>
      <c r="H82" s="18">
        <v>9</v>
      </c>
      <c r="I82" s="19" t="s">
        <v>278</v>
      </c>
      <c r="J82" s="20" t="s">
        <v>278</v>
      </c>
      <c r="K82" s="15" t="str">
        <f t="shared" si="2"/>
        <v>-</v>
      </c>
      <c r="L82" s="15" t="str">
        <f>IFERROR(SUM(SMALL(F82:J82,{1,2,3,4})),"Not Enough Races")</f>
        <v>Not Enough Races</v>
      </c>
    </row>
    <row r="83" spans="1:12" x14ac:dyDescent="0.25">
      <c r="A83" s="13" t="s">
        <v>184</v>
      </c>
      <c r="B83" s="14" t="s">
        <v>31</v>
      </c>
      <c r="C83" s="15">
        <v>5</v>
      </c>
      <c r="D83" s="15" t="s">
        <v>60</v>
      </c>
      <c r="E83" s="15" t="s">
        <v>96</v>
      </c>
      <c r="F83" s="16"/>
      <c r="G83" s="17">
        <v>15</v>
      </c>
      <c r="H83" s="18">
        <v>13</v>
      </c>
      <c r="I83" s="19" t="s">
        <v>278</v>
      </c>
      <c r="J83" s="20" t="s">
        <v>278</v>
      </c>
      <c r="K83" s="15" t="str">
        <f t="shared" si="2"/>
        <v>-</v>
      </c>
      <c r="L83" s="15" t="str">
        <f>IFERROR(SUM(SMALL(F83:J83,{1,2,3,4})),"Not Enough Races")</f>
        <v>Not Enough Races</v>
      </c>
    </row>
    <row r="84" spans="1:12" x14ac:dyDescent="0.25">
      <c r="A84" s="21" t="s">
        <v>229</v>
      </c>
      <c r="B84" s="21" t="s">
        <v>31</v>
      </c>
      <c r="C84" s="22">
        <v>3</v>
      </c>
      <c r="D84" s="15" t="s">
        <v>59</v>
      </c>
      <c r="E84" s="15" t="s">
        <v>93</v>
      </c>
      <c r="F84" s="16"/>
      <c r="G84" s="17"/>
      <c r="H84" s="18">
        <v>16</v>
      </c>
      <c r="I84" s="19" t="s">
        <v>278</v>
      </c>
      <c r="J84" s="20" t="s">
        <v>278</v>
      </c>
      <c r="K84" s="15" t="str">
        <f t="shared" si="2"/>
        <v>-</v>
      </c>
      <c r="L84" s="15" t="str">
        <f>IFERROR(SUM(SMALL(F84:J84,{1,2,3,4})),"Not Enough Races")</f>
        <v>Not Enough Races</v>
      </c>
    </row>
    <row r="85" spans="1:12" x14ac:dyDescent="0.25">
      <c r="A85" s="21" t="s">
        <v>223</v>
      </c>
      <c r="B85" s="21" t="s">
        <v>76</v>
      </c>
      <c r="C85" s="22">
        <v>4</v>
      </c>
      <c r="D85" s="15" t="s">
        <v>59</v>
      </c>
      <c r="E85" s="15" t="s">
        <v>93</v>
      </c>
      <c r="F85" s="16"/>
      <c r="G85" s="17"/>
      <c r="H85" s="18">
        <v>18</v>
      </c>
      <c r="I85" s="19" t="s">
        <v>278</v>
      </c>
      <c r="J85" s="20" t="s">
        <v>278</v>
      </c>
      <c r="K85" s="15" t="str">
        <f t="shared" si="2"/>
        <v>-</v>
      </c>
      <c r="L85" s="15" t="str">
        <f>IFERROR(SUM(SMALL(F85:J85,{1,2,3,4})),"Not Enough Races")</f>
        <v>Not Enough Races</v>
      </c>
    </row>
    <row r="86" spans="1:12" x14ac:dyDescent="0.25">
      <c r="A86" s="21" t="s">
        <v>224</v>
      </c>
      <c r="B86" s="21" t="s">
        <v>76</v>
      </c>
      <c r="C86" s="22">
        <v>6</v>
      </c>
      <c r="D86" s="15" t="s">
        <v>59</v>
      </c>
      <c r="E86" s="15" t="s">
        <v>95</v>
      </c>
      <c r="F86" s="16"/>
      <c r="G86" s="17"/>
      <c r="H86" s="18">
        <v>19</v>
      </c>
      <c r="I86" s="19" t="s">
        <v>278</v>
      </c>
      <c r="J86" s="20" t="s">
        <v>278</v>
      </c>
      <c r="K86" s="15" t="str">
        <f t="shared" si="2"/>
        <v>-</v>
      </c>
      <c r="L86" s="15" t="str">
        <f>IFERROR(SUM(SMALL(F86:J86,{1,2,3,4})),"Not Enough Races")</f>
        <v>Not Enough Races</v>
      </c>
    </row>
    <row r="87" spans="1:12" x14ac:dyDescent="0.25">
      <c r="A87" s="21" t="s">
        <v>232</v>
      </c>
      <c r="B87" s="21" t="s">
        <v>31</v>
      </c>
      <c r="C87" s="22">
        <v>5</v>
      </c>
      <c r="D87" s="15" t="s">
        <v>60</v>
      </c>
      <c r="E87" s="15" t="s">
        <v>96</v>
      </c>
      <c r="F87" s="16"/>
      <c r="G87" s="17"/>
      <c r="H87" s="18">
        <v>22</v>
      </c>
      <c r="I87" s="19" t="s">
        <v>278</v>
      </c>
      <c r="J87" s="20" t="s">
        <v>278</v>
      </c>
      <c r="K87" s="15" t="str">
        <f t="shared" si="2"/>
        <v>-</v>
      </c>
      <c r="L87" s="15" t="str">
        <f>IFERROR(SUM(SMALL(F87:J87,{1,2,3,4})),"Not Enough Races")</f>
        <v>Not Enough Races</v>
      </c>
    </row>
    <row r="88" spans="1:12" x14ac:dyDescent="0.25">
      <c r="A88" s="13" t="s">
        <v>110</v>
      </c>
      <c r="B88" s="14" t="s">
        <v>31</v>
      </c>
      <c r="C88" s="15">
        <v>6</v>
      </c>
      <c r="D88" s="15" t="s">
        <v>60</v>
      </c>
      <c r="E88" s="15" t="s">
        <v>96</v>
      </c>
      <c r="F88" s="16">
        <v>9</v>
      </c>
      <c r="G88" s="17">
        <v>23</v>
      </c>
      <c r="H88" s="18">
        <v>23</v>
      </c>
      <c r="I88" s="19" t="s">
        <v>278</v>
      </c>
      <c r="J88" s="20" t="s">
        <v>278</v>
      </c>
      <c r="K88" s="15" t="str">
        <f t="shared" si="2"/>
        <v>-</v>
      </c>
      <c r="L88" s="15" t="str">
        <f>IFERROR(SUM(SMALL(F88:J88,{1,2,3,4})),"Not Enough Races")</f>
        <v>Not Enough Races</v>
      </c>
    </row>
    <row r="89" spans="1:12" x14ac:dyDescent="0.25">
      <c r="A89" s="21" t="s">
        <v>220</v>
      </c>
      <c r="B89" s="21" t="s">
        <v>31</v>
      </c>
      <c r="C89" s="22">
        <v>4</v>
      </c>
      <c r="D89" s="15" t="s">
        <v>60</v>
      </c>
      <c r="E89" s="15" t="s">
        <v>94</v>
      </c>
      <c r="F89" s="16"/>
      <c r="G89" s="17"/>
      <c r="H89" s="18">
        <v>28</v>
      </c>
      <c r="I89" s="19" t="s">
        <v>278</v>
      </c>
      <c r="J89" s="20" t="s">
        <v>278</v>
      </c>
      <c r="K89" s="15" t="str">
        <f t="shared" si="2"/>
        <v>-</v>
      </c>
      <c r="L89" s="15" t="str">
        <f>IFERROR(SUM(SMALL(F89:J89,{1,2,3,4})),"Not Enough Races")</f>
        <v>Not Enough Races</v>
      </c>
    </row>
    <row r="90" spans="1:12" x14ac:dyDescent="0.25">
      <c r="A90" s="13" t="s">
        <v>112</v>
      </c>
      <c r="B90" s="14" t="s">
        <v>31</v>
      </c>
      <c r="C90" s="15">
        <v>5</v>
      </c>
      <c r="D90" s="15" t="s">
        <v>59</v>
      </c>
      <c r="E90" s="15" t="s">
        <v>95</v>
      </c>
      <c r="F90" s="16">
        <v>11</v>
      </c>
      <c r="G90" s="17"/>
      <c r="H90" s="18">
        <v>31</v>
      </c>
      <c r="I90" s="19" t="s">
        <v>278</v>
      </c>
      <c r="J90" s="20" t="s">
        <v>278</v>
      </c>
      <c r="K90" s="15" t="str">
        <f t="shared" si="2"/>
        <v>-</v>
      </c>
      <c r="L90" s="15" t="str">
        <f>IFERROR(SUM(SMALL(F90:J90,{1,2,3,4})),"Not Enough Races")</f>
        <v>Not Enough Races</v>
      </c>
    </row>
    <row r="91" spans="1:12" x14ac:dyDescent="0.25">
      <c r="A91" s="13" t="s">
        <v>176</v>
      </c>
      <c r="B91" s="14" t="s">
        <v>31</v>
      </c>
      <c r="C91" s="15">
        <v>3</v>
      </c>
      <c r="D91" s="15" t="s">
        <v>60</v>
      </c>
      <c r="E91" s="15" t="s">
        <v>94</v>
      </c>
      <c r="F91" s="16"/>
      <c r="G91" s="17">
        <v>26</v>
      </c>
      <c r="H91" s="18">
        <v>32</v>
      </c>
      <c r="I91" s="19" t="s">
        <v>278</v>
      </c>
      <c r="J91" s="20" t="s">
        <v>278</v>
      </c>
      <c r="K91" s="15" t="str">
        <f t="shared" si="2"/>
        <v>-</v>
      </c>
      <c r="L91" s="15" t="str">
        <f>IFERROR(SUM(SMALL(F91:J91,{1,2,3,4})),"Not Enough Races")</f>
        <v>Not Enough Races</v>
      </c>
    </row>
    <row r="92" spans="1:12" x14ac:dyDescent="0.25">
      <c r="A92" s="21" t="s">
        <v>234</v>
      </c>
      <c r="B92" s="21" t="s">
        <v>31</v>
      </c>
      <c r="C92" s="22">
        <v>5</v>
      </c>
      <c r="D92" s="15" t="s">
        <v>60</v>
      </c>
      <c r="E92" s="15" t="s">
        <v>96</v>
      </c>
      <c r="F92" s="16"/>
      <c r="G92" s="17"/>
      <c r="H92" s="18">
        <v>33</v>
      </c>
      <c r="I92" s="19" t="s">
        <v>278</v>
      </c>
      <c r="J92" s="20" t="s">
        <v>278</v>
      </c>
      <c r="K92" s="15" t="str">
        <f t="shared" si="2"/>
        <v>-</v>
      </c>
      <c r="L92" s="15" t="str">
        <f>IFERROR(SUM(SMALL(F92:J92,{1,2,3,4})),"Not Enough Races")</f>
        <v>Not Enough Races</v>
      </c>
    </row>
    <row r="93" spans="1:12" x14ac:dyDescent="0.25">
      <c r="A93" s="13" t="s">
        <v>203</v>
      </c>
      <c r="B93" s="14" t="s">
        <v>30</v>
      </c>
      <c r="C93" s="15">
        <v>6</v>
      </c>
      <c r="D93" s="15" t="s">
        <v>59</v>
      </c>
      <c r="E93" s="15" t="s">
        <v>95</v>
      </c>
      <c r="F93" s="16"/>
      <c r="G93" s="17">
        <v>43</v>
      </c>
      <c r="H93" s="18">
        <v>36</v>
      </c>
      <c r="I93" s="19">
        <v>42</v>
      </c>
      <c r="J93" s="20" t="s">
        <v>278</v>
      </c>
      <c r="K93" s="15" t="str">
        <f t="shared" si="2"/>
        <v>-</v>
      </c>
      <c r="L93" s="15" t="str">
        <f>IFERROR(SUM(SMALL(F93:J93,{1,2,3,4})),"Not Enough Races")</f>
        <v>Not Enough Races</v>
      </c>
    </row>
    <row r="94" spans="1:12" x14ac:dyDescent="0.25">
      <c r="A94" s="13" t="s">
        <v>141</v>
      </c>
      <c r="B94" s="14" t="s">
        <v>30</v>
      </c>
      <c r="C94" s="15">
        <v>6</v>
      </c>
      <c r="D94" s="15" t="s">
        <v>60</v>
      </c>
      <c r="E94" s="15" t="s">
        <v>96</v>
      </c>
      <c r="F94" s="16">
        <v>20</v>
      </c>
      <c r="G94" s="17"/>
      <c r="H94" s="18">
        <v>39</v>
      </c>
      <c r="I94" s="19" t="s">
        <v>278</v>
      </c>
      <c r="J94" s="20" t="s">
        <v>278</v>
      </c>
      <c r="K94" s="15" t="str">
        <f t="shared" si="2"/>
        <v>-</v>
      </c>
      <c r="L94" s="15" t="str">
        <f>IFERROR(SUM(SMALL(F94:J94,{1,2,3,4})),"Not Enough Races")</f>
        <v>Not Enough Races</v>
      </c>
    </row>
    <row r="95" spans="1:12" x14ac:dyDescent="0.25">
      <c r="A95" s="13" t="s">
        <v>185</v>
      </c>
      <c r="B95" s="14" t="s">
        <v>31</v>
      </c>
      <c r="C95" s="15">
        <v>3</v>
      </c>
      <c r="D95" s="15" t="s">
        <v>60</v>
      </c>
      <c r="E95" s="15" t="s">
        <v>94</v>
      </c>
      <c r="F95" s="16"/>
      <c r="G95" s="17">
        <v>53</v>
      </c>
      <c r="H95" s="18">
        <v>45</v>
      </c>
      <c r="I95" s="19" t="s">
        <v>278</v>
      </c>
      <c r="J95" s="20" t="s">
        <v>278</v>
      </c>
      <c r="K95" s="15" t="str">
        <f t="shared" si="2"/>
        <v>-</v>
      </c>
      <c r="L95" s="15" t="str">
        <f>IFERROR(SUM(SMALL(F95:J95,{1,2,3,4})),"Not Enough Races")</f>
        <v>Not Enough Races</v>
      </c>
    </row>
    <row r="96" spans="1:12" x14ac:dyDescent="0.25">
      <c r="A96" s="13" t="s">
        <v>109</v>
      </c>
      <c r="B96" s="14" t="s">
        <v>31</v>
      </c>
      <c r="C96" s="15">
        <v>4</v>
      </c>
      <c r="D96" s="15" t="s">
        <v>59</v>
      </c>
      <c r="E96" s="15" t="s">
        <v>93</v>
      </c>
      <c r="F96" s="16">
        <v>33</v>
      </c>
      <c r="G96" s="17">
        <v>44</v>
      </c>
      <c r="H96" s="18">
        <v>47</v>
      </c>
      <c r="I96" s="19" t="s">
        <v>278</v>
      </c>
      <c r="J96" s="20" t="s">
        <v>278</v>
      </c>
      <c r="K96" s="15" t="str">
        <f t="shared" si="2"/>
        <v>-</v>
      </c>
      <c r="L96" s="15" t="str">
        <f>IFERROR(SUM(SMALL(F96:J96,{1,2,3,4})),"Not Enough Races")</f>
        <v>Not Enough Races</v>
      </c>
    </row>
    <row r="97" spans="1:12" x14ac:dyDescent="0.25">
      <c r="A97" s="13" t="s">
        <v>142</v>
      </c>
      <c r="B97" s="14" t="s">
        <v>31</v>
      </c>
      <c r="C97" s="15">
        <v>4</v>
      </c>
      <c r="D97" s="15" t="s">
        <v>60</v>
      </c>
      <c r="E97" s="15" t="s">
        <v>94</v>
      </c>
      <c r="F97" s="16">
        <v>44</v>
      </c>
      <c r="G97" s="17"/>
      <c r="H97" s="18">
        <v>53</v>
      </c>
      <c r="I97" s="19" t="s">
        <v>278</v>
      </c>
      <c r="J97" s="20" t="s">
        <v>278</v>
      </c>
      <c r="K97" s="15" t="str">
        <f t="shared" si="2"/>
        <v>-</v>
      </c>
      <c r="L97" s="15" t="str">
        <f>IFERROR(SUM(SMALL(F97:J97,{1,2,3,4})),"Not Enough Races")</f>
        <v>Not Enough Races</v>
      </c>
    </row>
    <row r="98" spans="1:12" x14ac:dyDescent="0.25">
      <c r="A98" s="13" t="s">
        <v>193</v>
      </c>
      <c r="B98" s="14" t="s">
        <v>107</v>
      </c>
      <c r="C98" s="15">
        <v>5</v>
      </c>
      <c r="D98" s="15" t="s">
        <v>60</v>
      </c>
      <c r="E98" s="15" t="s">
        <v>96</v>
      </c>
      <c r="F98" s="16"/>
      <c r="G98" s="17">
        <v>48</v>
      </c>
      <c r="H98" s="18">
        <v>54</v>
      </c>
      <c r="I98" s="19" t="s">
        <v>278</v>
      </c>
      <c r="J98" s="20" t="s">
        <v>278</v>
      </c>
      <c r="K98" s="15" t="str">
        <f t="shared" si="2"/>
        <v>-</v>
      </c>
      <c r="L98" s="15" t="str">
        <f>IFERROR(SUM(SMALL(F98:J98,{1,2,3,4})),"Not Enough Races")</f>
        <v>Not Enough Races</v>
      </c>
    </row>
    <row r="99" spans="1:12" x14ac:dyDescent="0.25">
      <c r="A99" s="13" t="s">
        <v>131</v>
      </c>
      <c r="B99" s="14" t="s">
        <v>76</v>
      </c>
      <c r="C99" s="15">
        <v>5</v>
      </c>
      <c r="D99" s="15" t="s">
        <v>59</v>
      </c>
      <c r="E99" s="15" t="s">
        <v>95</v>
      </c>
      <c r="F99" s="16">
        <v>38</v>
      </c>
      <c r="G99" s="17">
        <v>47</v>
      </c>
      <c r="H99" s="18">
        <v>56</v>
      </c>
      <c r="I99" s="19" t="s">
        <v>278</v>
      </c>
      <c r="J99" s="20" t="s">
        <v>278</v>
      </c>
      <c r="K99" s="15" t="str">
        <f t="shared" ref="K99:K130" si="3">IF(L99="Not Enough Races","-",(SUMPRODUCT(--($E$2:$E$188=E99),--(L99&gt;$L$2:$L$188))+1))</f>
        <v>-</v>
      </c>
      <c r="L99" s="15" t="str">
        <f>IFERROR(SUM(SMALL(F99:J99,{1,2,3,4})),"Not Enough Races")</f>
        <v>Not Enough Races</v>
      </c>
    </row>
    <row r="100" spans="1:12" x14ac:dyDescent="0.25">
      <c r="A100" s="21" t="s">
        <v>226</v>
      </c>
      <c r="B100" s="21"/>
      <c r="C100" s="22">
        <v>2</v>
      </c>
      <c r="D100" s="15" t="s">
        <v>59</v>
      </c>
      <c r="E100" s="15" t="s">
        <v>91</v>
      </c>
      <c r="F100" s="16"/>
      <c r="G100" s="17"/>
      <c r="H100" s="18">
        <v>57</v>
      </c>
      <c r="I100" s="19" t="s">
        <v>278</v>
      </c>
      <c r="J100" s="20" t="s">
        <v>278</v>
      </c>
      <c r="K100" s="15" t="str">
        <f t="shared" si="3"/>
        <v>-</v>
      </c>
      <c r="L100" s="15" t="str">
        <f>IFERROR(SUM(SMALL(F100:J100,{1,2,3,4})),"Not Enough Races")</f>
        <v>Not Enough Races</v>
      </c>
    </row>
    <row r="101" spans="1:12" x14ac:dyDescent="0.25">
      <c r="A101" s="21" t="s">
        <v>230</v>
      </c>
      <c r="B101" s="21" t="s">
        <v>31</v>
      </c>
      <c r="C101" s="22">
        <v>3</v>
      </c>
      <c r="D101" s="15" t="s">
        <v>59</v>
      </c>
      <c r="E101" s="15" t="s">
        <v>93</v>
      </c>
      <c r="F101" s="16"/>
      <c r="G101" s="17"/>
      <c r="H101" s="18">
        <v>58</v>
      </c>
      <c r="I101" s="19" t="s">
        <v>278</v>
      </c>
      <c r="J101" s="20" t="s">
        <v>278</v>
      </c>
      <c r="K101" s="15" t="str">
        <f t="shared" si="3"/>
        <v>-</v>
      </c>
      <c r="L101" s="15" t="str">
        <f>IFERROR(SUM(SMALL(F101:J101,{1,2,3,4})),"Not Enough Races")</f>
        <v>Not Enough Races</v>
      </c>
    </row>
    <row r="102" spans="1:12" x14ac:dyDescent="0.25">
      <c r="A102" s="13" t="s">
        <v>211</v>
      </c>
      <c r="B102" s="14" t="s">
        <v>6</v>
      </c>
      <c r="C102" s="15">
        <v>1</v>
      </c>
      <c r="D102" s="15" t="s">
        <v>60</v>
      </c>
      <c r="E102" s="15" t="s">
        <v>92</v>
      </c>
      <c r="F102" s="16">
        <v>59</v>
      </c>
      <c r="G102" s="17">
        <v>74</v>
      </c>
      <c r="H102" s="18">
        <v>60</v>
      </c>
      <c r="I102" s="19" t="s">
        <v>278</v>
      </c>
      <c r="J102" s="20" t="s">
        <v>278</v>
      </c>
      <c r="K102" s="15" t="str">
        <f t="shared" si="3"/>
        <v>-</v>
      </c>
      <c r="L102" s="15" t="str">
        <f>IFERROR(SUM(SMALL(F102:J102,{1,2,3,4})),"Not Enough Races")</f>
        <v>Not Enough Races</v>
      </c>
    </row>
    <row r="103" spans="1:12" x14ac:dyDescent="0.25">
      <c r="A103" s="13" t="s">
        <v>143</v>
      </c>
      <c r="B103" s="14" t="s">
        <v>79</v>
      </c>
      <c r="C103" s="15">
        <v>2</v>
      </c>
      <c r="D103" s="15" t="s">
        <v>59</v>
      </c>
      <c r="E103" s="15" t="s">
        <v>91</v>
      </c>
      <c r="F103" s="16">
        <v>47</v>
      </c>
      <c r="G103" s="17"/>
      <c r="H103" s="18">
        <v>61</v>
      </c>
      <c r="I103" s="19" t="s">
        <v>278</v>
      </c>
      <c r="J103" s="20" t="s">
        <v>278</v>
      </c>
      <c r="K103" s="15" t="str">
        <f t="shared" si="3"/>
        <v>-</v>
      </c>
      <c r="L103" s="15" t="str">
        <f>IFERROR(SUM(SMALL(F103:J103,{1,2,3,4})),"Not Enough Races")</f>
        <v>Not Enough Races</v>
      </c>
    </row>
    <row r="104" spans="1:12" x14ac:dyDescent="0.25">
      <c r="A104" s="13" t="s">
        <v>213</v>
      </c>
      <c r="B104" s="14" t="s">
        <v>214</v>
      </c>
      <c r="C104" s="15">
        <v>1</v>
      </c>
      <c r="D104" s="15" t="s">
        <v>59</v>
      </c>
      <c r="E104" s="15" t="s">
        <v>91</v>
      </c>
      <c r="F104" s="16"/>
      <c r="G104" s="17">
        <v>62</v>
      </c>
      <c r="H104" s="18">
        <v>62</v>
      </c>
      <c r="I104" s="19" t="s">
        <v>278</v>
      </c>
      <c r="J104" s="20" t="s">
        <v>278</v>
      </c>
      <c r="K104" s="15" t="str">
        <f t="shared" si="3"/>
        <v>-</v>
      </c>
      <c r="L104" s="15" t="str">
        <f>IFERROR(SUM(SMALL(F104:J104,{1,2,3,4})),"Not Enough Races")</f>
        <v>Not Enough Races</v>
      </c>
    </row>
    <row r="105" spans="1:12" x14ac:dyDescent="0.25">
      <c r="A105" s="13" t="s">
        <v>218</v>
      </c>
      <c r="B105" s="14" t="s">
        <v>14</v>
      </c>
      <c r="C105" s="15">
        <v>4</v>
      </c>
      <c r="D105" s="15" t="s">
        <v>60</v>
      </c>
      <c r="E105" s="15" t="s">
        <v>94</v>
      </c>
      <c r="F105" s="16">
        <v>53</v>
      </c>
      <c r="G105" s="17">
        <v>51</v>
      </c>
      <c r="H105" s="18">
        <v>65</v>
      </c>
      <c r="I105" s="19" t="s">
        <v>278</v>
      </c>
      <c r="J105" s="20" t="s">
        <v>278</v>
      </c>
      <c r="K105" s="15" t="str">
        <f t="shared" si="3"/>
        <v>-</v>
      </c>
      <c r="L105" s="15" t="str">
        <f>IFERROR(SUM(SMALL(F105:J105,{1,2,3,4})),"Not Enough Races")</f>
        <v>Not Enough Races</v>
      </c>
    </row>
    <row r="106" spans="1:12" x14ac:dyDescent="0.25">
      <c r="A106" s="13" t="s">
        <v>119</v>
      </c>
      <c r="B106" s="14" t="s">
        <v>76</v>
      </c>
      <c r="C106" s="15">
        <v>4</v>
      </c>
      <c r="D106" s="15" t="s">
        <v>59</v>
      </c>
      <c r="E106" s="15" t="s">
        <v>93</v>
      </c>
      <c r="F106" s="16">
        <v>54</v>
      </c>
      <c r="G106" s="17"/>
      <c r="H106" s="18">
        <v>66</v>
      </c>
      <c r="I106" s="19" t="s">
        <v>278</v>
      </c>
      <c r="J106" s="20" t="s">
        <v>278</v>
      </c>
      <c r="K106" s="15" t="str">
        <f t="shared" si="3"/>
        <v>-</v>
      </c>
      <c r="L106" s="15" t="str">
        <f>IFERROR(SUM(SMALL(F106:J106,{1,2,3,4})),"Not Enough Races")</f>
        <v>Not Enough Races</v>
      </c>
    </row>
    <row r="107" spans="1:12" x14ac:dyDescent="0.25">
      <c r="A107" s="21" t="s">
        <v>237</v>
      </c>
      <c r="B107" s="21" t="s">
        <v>76</v>
      </c>
      <c r="C107" s="22">
        <v>3</v>
      </c>
      <c r="D107" s="15" t="s">
        <v>60</v>
      </c>
      <c r="E107" s="15" t="s">
        <v>94</v>
      </c>
      <c r="F107" s="16"/>
      <c r="G107" s="17"/>
      <c r="H107" s="18">
        <v>67</v>
      </c>
      <c r="I107" s="19" t="s">
        <v>278</v>
      </c>
      <c r="J107" s="20" t="s">
        <v>278</v>
      </c>
      <c r="K107" s="15" t="str">
        <f t="shared" si="3"/>
        <v>-</v>
      </c>
      <c r="L107" s="15" t="str">
        <f>IFERROR(SUM(SMALL(F107:J107,{1,2,3,4})),"Not Enough Races")</f>
        <v>Not Enough Races</v>
      </c>
    </row>
    <row r="108" spans="1:12" x14ac:dyDescent="0.25">
      <c r="A108" s="21" t="s">
        <v>236</v>
      </c>
      <c r="B108" s="21" t="s">
        <v>76</v>
      </c>
      <c r="C108" s="22">
        <v>2</v>
      </c>
      <c r="D108" s="15" t="s">
        <v>60</v>
      </c>
      <c r="E108" s="15" t="s">
        <v>92</v>
      </c>
      <c r="F108" s="16"/>
      <c r="G108" s="17"/>
      <c r="H108" s="18">
        <v>68</v>
      </c>
      <c r="I108" s="19" t="s">
        <v>278</v>
      </c>
      <c r="J108" s="20" t="s">
        <v>278</v>
      </c>
      <c r="K108" s="15" t="str">
        <f t="shared" si="3"/>
        <v>-</v>
      </c>
      <c r="L108" s="15" t="str">
        <f>IFERROR(SUM(SMALL(F108:J108,{1,2,3,4})),"Not Enough Races")</f>
        <v>Not Enough Races</v>
      </c>
    </row>
    <row r="109" spans="1:12" x14ac:dyDescent="0.25">
      <c r="A109" s="13" t="s">
        <v>128</v>
      </c>
      <c r="B109" s="14" t="s">
        <v>6</v>
      </c>
      <c r="C109" s="15">
        <v>1</v>
      </c>
      <c r="D109" s="15" t="s">
        <v>59</v>
      </c>
      <c r="E109" s="15" t="s">
        <v>91</v>
      </c>
      <c r="F109" s="16">
        <v>60</v>
      </c>
      <c r="G109" s="17">
        <v>79</v>
      </c>
      <c r="H109" s="18">
        <v>69</v>
      </c>
      <c r="I109" s="19" t="s">
        <v>278</v>
      </c>
      <c r="J109" s="20" t="s">
        <v>278</v>
      </c>
      <c r="K109" s="15" t="str">
        <f t="shared" si="3"/>
        <v>-</v>
      </c>
      <c r="L109" s="15" t="str">
        <f>IFERROR(SUM(SMALL(F109:J109,{1,2,3,4})),"Not Enough Races")</f>
        <v>Not Enough Races</v>
      </c>
    </row>
    <row r="110" spans="1:12" x14ac:dyDescent="0.25">
      <c r="A110" s="13" t="s">
        <v>84</v>
      </c>
      <c r="B110" s="14" t="s">
        <v>76</v>
      </c>
      <c r="C110" s="15">
        <v>3</v>
      </c>
      <c r="D110" s="15" t="s">
        <v>59</v>
      </c>
      <c r="E110" s="15" t="s">
        <v>93</v>
      </c>
      <c r="F110" s="16">
        <v>51</v>
      </c>
      <c r="G110" s="17">
        <v>57</v>
      </c>
      <c r="H110" s="18">
        <v>70</v>
      </c>
      <c r="I110" s="19" t="s">
        <v>278</v>
      </c>
      <c r="J110" s="20" t="s">
        <v>278</v>
      </c>
      <c r="K110" s="15" t="str">
        <f t="shared" si="3"/>
        <v>-</v>
      </c>
      <c r="L110" s="15" t="str">
        <f>IFERROR(SUM(SMALL(F110:J110,{1,2,3,4})),"Not Enough Races")</f>
        <v>Not Enough Races</v>
      </c>
    </row>
    <row r="111" spans="1:12" x14ac:dyDescent="0.25">
      <c r="A111" s="21" t="s">
        <v>221</v>
      </c>
      <c r="B111" s="21" t="s">
        <v>31</v>
      </c>
      <c r="C111" s="22">
        <v>1</v>
      </c>
      <c r="D111" s="15" t="s">
        <v>60</v>
      </c>
      <c r="E111" s="15" t="s">
        <v>92</v>
      </c>
      <c r="F111" s="16"/>
      <c r="G111" s="17"/>
      <c r="H111" s="18">
        <v>74</v>
      </c>
      <c r="I111" s="19" t="s">
        <v>278</v>
      </c>
      <c r="J111" s="20" t="s">
        <v>278</v>
      </c>
      <c r="K111" s="15" t="str">
        <f t="shared" si="3"/>
        <v>-</v>
      </c>
      <c r="L111" s="15" t="str">
        <f>IFERROR(SUM(SMALL(F111:J111,{1,2,3,4})),"Not Enough Races")</f>
        <v>Not Enough Races</v>
      </c>
    </row>
    <row r="112" spans="1:12" x14ac:dyDescent="0.25">
      <c r="A112" s="21" t="s">
        <v>228</v>
      </c>
      <c r="B112" s="21" t="s">
        <v>31</v>
      </c>
      <c r="C112" s="22" t="s">
        <v>105</v>
      </c>
      <c r="D112" s="15" t="s">
        <v>60</v>
      </c>
      <c r="E112" s="15" t="s">
        <v>92</v>
      </c>
      <c r="F112" s="16"/>
      <c r="G112" s="17"/>
      <c r="H112" s="18">
        <v>75</v>
      </c>
      <c r="I112" s="19" t="s">
        <v>278</v>
      </c>
      <c r="J112" s="20" t="s">
        <v>278</v>
      </c>
      <c r="K112" s="15" t="str">
        <f t="shared" si="3"/>
        <v>-</v>
      </c>
      <c r="L112" s="15" t="str">
        <f>IFERROR(SUM(SMALL(F112:J112,{1,2,3,4})),"Not Enough Races")</f>
        <v>Not Enough Races</v>
      </c>
    </row>
    <row r="113" spans="1:12" x14ac:dyDescent="0.25">
      <c r="A113" s="13" t="s">
        <v>192</v>
      </c>
      <c r="B113" s="14"/>
      <c r="C113" s="15">
        <v>1</v>
      </c>
      <c r="D113" s="15" t="s">
        <v>60</v>
      </c>
      <c r="E113" s="15" t="s">
        <v>92</v>
      </c>
      <c r="F113" s="16"/>
      <c r="G113" s="17">
        <v>72</v>
      </c>
      <c r="H113" s="18">
        <v>77</v>
      </c>
      <c r="I113" s="19" t="s">
        <v>278</v>
      </c>
      <c r="J113" s="20" t="s">
        <v>278</v>
      </c>
      <c r="K113" s="15" t="str">
        <f t="shared" si="3"/>
        <v>-</v>
      </c>
      <c r="L113" s="15" t="str">
        <f>IFERROR(SUM(SMALL(F113:J113,{1,2,3,4})),"Not Enough Races")</f>
        <v>Not Enough Races</v>
      </c>
    </row>
    <row r="114" spans="1:12" x14ac:dyDescent="0.25">
      <c r="A114" s="13" t="s">
        <v>136</v>
      </c>
      <c r="B114" s="14" t="s">
        <v>76</v>
      </c>
      <c r="C114" s="15">
        <v>1</v>
      </c>
      <c r="D114" s="15" t="s">
        <v>60</v>
      </c>
      <c r="E114" s="15" t="s">
        <v>92</v>
      </c>
      <c r="F114" s="16">
        <v>81</v>
      </c>
      <c r="G114" s="17"/>
      <c r="H114" s="18">
        <v>81</v>
      </c>
      <c r="I114" s="19" t="s">
        <v>278</v>
      </c>
      <c r="J114" s="20" t="s">
        <v>278</v>
      </c>
      <c r="K114" s="15" t="str">
        <f t="shared" si="3"/>
        <v>-</v>
      </c>
      <c r="L114" s="15" t="str">
        <f>IFERROR(SUM(SMALL(F114:J114,{1,2,3,4})),"Not Enough Races")</f>
        <v>Not Enough Races</v>
      </c>
    </row>
    <row r="115" spans="1:12" x14ac:dyDescent="0.25">
      <c r="A115" s="13" t="s">
        <v>57</v>
      </c>
      <c r="B115" s="14" t="s">
        <v>31</v>
      </c>
      <c r="C115" s="15">
        <v>4</v>
      </c>
      <c r="D115" s="15" t="s">
        <v>60</v>
      </c>
      <c r="E115" s="15" t="s">
        <v>94</v>
      </c>
      <c r="F115" s="16">
        <v>23</v>
      </c>
      <c r="G115" s="17">
        <v>16</v>
      </c>
      <c r="H115" s="18" t="s">
        <v>278</v>
      </c>
      <c r="I115" s="19">
        <v>14</v>
      </c>
      <c r="J115" s="20" t="s">
        <v>278</v>
      </c>
      <c r="K115" s="15" t="str">
        <f t="shared" si="3"/>
        <v>-</v>
      </c>
      <c r="L115" s="15" t="str">
        <f>IFERROR(SUM(SMALL(F115:J115,{1,2,3,4})),"Not Enough Races")</f>
        <v>Not Enough Races</v>
      </c>
    </row>
    <row r="116" spans="1:12" x14ac:dyDescent="0.25">
      <c r="A116" s="21" t="s">
        <v>247</v>
      </c>
      <c r="B116" s="21" t="s">
        <v>3</v>
      </c>
      <c r="C116" s="22">
        <v>3</v>
      </c>
      <c r="D116" s="15" t="s">
        <v>59</v>
      </c>
      <c r="E116" s="15" t="s">
        <v>93</v>
      </c>
      <c r="F116" s="16"/>
      <c r="G116" s="17"/>
      <c r="H116" s="18" t="s">
        <v>278</v>
      </c>
      <c r="I116" s="19">
        <v>16</v>
      </c>
      <c r="J116" s="20" t="s">
        <v>278</v>
      </c>
      <c r="K116" s="15" t="str">
        <f t="shared" si="3"/>
        <v>-</v>
      </c>
      <c r="L116" s="15" t="str">
        <f>IFERROR(SUM(SMALL(F116:J116,{1,2,3,4})),"Not Enough Races")</f>
        <v>Not Enough Races</v>
      </c>
    </row>
    <row r="117" spans="1:12" x14ac:dyDescent="0.25">
      <c r="A117" s="21" t="s">
        <v>244</v>
      </c>
      <c r="B117" s="21" t="s">
        <v>134</v>
      </c>
      <c r="C117" s="22">
        <v>2</v>
      </c>
      <c r="D117" s="15" t="s">
        <v>59</v>
      </c>
      <c r="E117" s="15" t="s">
        <v>91</v>
      </c>
      <c r="F117" s="16"/>
      <c r="G117" s="17"/>
      <c r="H117" s="18" t="s">
        <v>278</v>
      </c>
      <c r="I117" s="19">
        <v>21</v>
      </c>
      <c r="J117" s="20" t="s">
        <v>278</v>
      </c>
      <c r="K117" s="15" t="str">
        <f t="shared" si="3"/>
        <v>-</v>
      </c>
      <c r="L117" s="15" t="str">
        <f>IFERROR(SUM(SMALL(F117:J117,{1,2,3,4})),"Not Enough Races")</f>
        <v>Not Enough Races</v>
      </c>
    </row>
    <row r="118" spans="1:12" x14ac:dyDescent="0.25">
      <c r="A118" s="21" t="s">
        <v>248</v>
      </c>
      <c r="B118" s="21" t="s">
        <v>3</v>
      </c>
      <c r="C118" s="22">
        <v>6</v>
      </c>
      <c r="D118" s="15" t="s">
        <v>59</v>
      </c>
      <c r="E118" s="15" t="s">
        <v>95</v>
      </c>
      <c r="F118" s="16"/>
      <c r="G118" s="17"/>
      <c r="H118" s="18" t="s">
        <v>278</v>
      </c>
      <c r="I118" s="19">
        <v>28</v>
      </c>
      <c r="J118" s="20" t="s">
        <v>278</v>
      </c>
      <c r="K118" s="15" t="str">
        <f t="shared" si="3"/>
        <v>-</v>
      </c>
      <c r="L118" s="15" t="str">
        <f>IFERROR(SUM(SMALL(F118:J118,{1,2,3,4})),"Not Enough Races")</f>
        <v>Not Enough Races</v>
      </c>
    </row>
    <row r="119" spans="1:12" x14ac:dyDescent="0.25">
      <c r="A119" s="21" t="s">
        <v>253</v>
      </c>
      <c r="B119" s="21" t="s">
        <v>3</v>
      </c>
      <c r="C119" s="22">
        <v>1</v>
      </c>
      <c r="D119" s="15" t="s">
        <v>59</v>
      </c>
      <c r="E119" s="15" t="s">
        <v>91</v>
      </c>
      <c r="F119" s="16"/>
      <c r="G119" s="17"/>
      <c r="H119" s="18" t="s">
        <v>278</v>
      </c>
      <c r="I119" s="19">
        <v>34</v>
      </c>
      <c r="J119" s="20" t="s">
        <v>278</v>
      </c>
      <c r="K119" s="15" t="str">
        <f t="shared" si="3"/>
        <v>-</v>
      </c>
      <c r="L119" s="15" t="str">
        <f>IFERROR(SUM(SMALL(F119:J119,{1,2,3,4})),"Not Enough Races")</f>
        <v>Not Enough Races</v>
      </c>
    </row>
    <row r="120" spans="1:12" x14ac:dyDescent="0.25">
      <c r="A120" s="21" t="s">
        <v>246</v>
      </c>
      <c r="B120" s="21" t="s">
        <v>14</v>
      </c>
      <c r="C120" s="22">
        <v>5</v>
      </c>
      <c r="D120" s="15" t="s">
        <v>60</v>
      </c>
      <c r="E120" s="15" t="s">
        <v>96</v>
      </c>
      <c r="F120" s="16"/>
      <c r="G120" s="17"/>
      <c r="H120" s="18" t="s">
        <v>278</v>
      </c>
      <c r="I120" s="19">
        <v>36</v>
      </c>
      <c r="J120" s="20" t="s">
        <v>278</v>
      </c>
      <c r="K120" s="15" t="str">
        <f t="shared" si="3"/>
        <v>-</v>
      </c>
      <c r="L120" s="15" t="str">
        <f>IFERROR(SUM(SMALL(F120:J120,{1,2,3,4})),"Not Enough Races")</f>
        <v>Not Enough Races</v>
      </c>
    </row>
    <row r="121" spans="1:12" x14ac:dyDescent="0.25">
      <c r="A121" s="13" t="s">
        <v>145</v>
      </c>
      <c r="B121" s="14" t="s">
        <v>76</v>
      </c>
      <c r="C121" s="15">
        <v>1</v>
      </c>
      <c r="D121" s="15" t="s">
        <v>59</v>
      </c>
      <c r="E121" s="15" t="s">
        <v>91</v>
      </c>
      <c r="F121" s="16">
        <v>50</v>
      </c>
      <c r="G121" s="17">
        <v>63</v>
      </c>
      <c r="H121" s="18" t="s">
        <v>278</v>
      </c>
      <c r="I121" s="19">
        <v>39</v>
      </c>
      <c r="J121" s="20" t="s">
        <v>278</v>
      </c>
      <c r="K121" s="15" t="str">
        <f t="shared" si="3"/>
        <v>-</v>
      </c>
      <c r="L121" s="15" t="str">
        <f>IFERROR(SUM(SMALL(F121:J121,{1,2,3,4})),"Not Enough Races")</f>
        <v>Not Enough Races</v>
      </c>
    </row>
    <row r="122" spans="1:12" x14ac:dyDescent="0.25">
      <c r="A122" s="13" t="s">
        <v>125</v>
      </c>
      <c r="B122" s="14" t="s">
        <v>3</v>
      </c>
      <c r="C122" s="15">
        <v>5</v>
      </c>
      <c r="D122" s="15" t="s">
        <v>60</v>
      </c>
      <c r="E122" s="15" t="s">
        <v>96</v>
      </c>
      <c r="F122" s="16">
        <v>14</v>
      </c>
      <c r="G122" s="17"/>
      <c r="H122" s="18" t="s">
        <v>278</v>
      </c>
      <c r="I122" s="19" t="s">
        <v>278</v>
      </c>
      <c r="J122" s="20" t="s">
        <v>278</v>
      </c>
      <c r="K122" s="15" t="str">
        <f t="shared" si="3"/>
        <v>-</v>
      </c>
      <c r="L122" s="15" t="str">
        <f>IFERROR(SUM(SMALL(F122:J122,{1,2,3,4})),"Not Enough Races")</f>
        <v>Not Enough Races</v>
      </c>
    </row>
    <row r="123" spans="1:12" x14ac:dyDescent="0.25">
      <c r="A123" s="13" t="s">
        <v>181</v>
      </c>
      <c r="B123" s="14" t="s">
        <v>14</v>
      </c>
      <c r="C123" s="15">
        <v>4</v>
      </c>
      <c r="D123" s="15" t="s">
        <v>59</v>
      </c>
      <c r="E123" s="15" t="s">
        <v>93</v>
      </c>
      <c r="F123" s="16"/>
      <c r="G123" s="17">
        <v>68</v>
      </c>
      <c r="H123" s="18" t="s">
        <v>278</v>
      </c>
      <c r="I123" s="19" t="s">
        <v>278</v>
      </c>
      <c r="J123" s="20" t="s">
        <v>278</v>
      </c>
      <c r="K123" s="15" t="str">
        <f t="shared" si="3"/>
        <v>-</v>
      </c>
      <c r="L123" s="15" t="str">
        <f>IFERROR(SUM(SMALL(F123:J123,{1,2,3,4})),"Not Enough Races")</f>
        <v>Not Enough Races</v>
      </c>
    </row>
    <row r="124" spans="1:12" x14ac:dyDescent="0.25">
      <c r="A124" s="13" t="s">
        <v>216</v>
      </c>
      <c r="B124" s="14" t="s">
        <v>14</v>
      </c>
      <c r="C124" s="15">
        <v>1</v>
      </c>
      <c r="D124" s="15" t="s">
        <v>60</v>
      </c>
      <c r="E124" s="15" t="s">
        <v>92</v>
      </c>
      <c r="F124" s="16"/>
      <c r="G124" s="17">
        <v>85</v>
      </c>
      <c r="H124" s="18" t="s">
        <v>278</v>
      </c>
      <c r="I124" s="19" t="s">
        <v>278</v>
      </c>
      <c r="J124" s="20" t="s">
        <v>278</v>
      </c>
      <c r="K124" s="15" t="str">
        <f t="shared" si="3"/>
        <v>-</v>
      </c>
      <c r="L124" s="15" t="str">
        <f>IFERROR(SUM(SMALL(F124:J124,{1,2,3,4})),"Not Enough Races")</f>
        <v>Not Enough Races</v>
      </c>
    </row>
    <row r="125" spans="1:12" x14ac:dyDescent="0.25">
      <c r="A125" s="13" t="s">
        <v>217</v>
      </c>
      <c r="B125" s="14" t="s">
        <v>14</v>
      </c>
      <c r="C125" s="15">
        <v>5</v>
      </c>
      <c r="D125" s="15" t="s">
        <v>59</v>
      </c>
      <c r="E125" s="15" t="s">
        <v>95</v>
      </c>
      <c r="F125" s="16"/>
      <c r="G125" s="17">
        <v>84</v>
      </c>
      <c r="H125" s="18" t="s">
        <v>278</v>
      </c>
      <c r="I125" s="19" t="s">
        <v>278</v>
      </c>
      <c r="J125" s="20" t="s">
        <v>278</v>
      </c>
      <c r="K125" s="15" t="str">
        <f t="shared" si="3"/>
        <v>-</v>
      </c>
      <c r="L125" s="15" t="str">
        <f>IFERROR(SUM(SMALL(F125:J125,{1,2,3,4})),"Not Enough Races")</f>
        <v>Not Enough Races</v>
      </c>
    </row>
    <row r="126" spans="1:12" x14ac:dyDescent="0.25">
      <c r="A126" s="13" t="s">
        <v>140</v>
      </c>
      <c r="B126" s="14" t="s">
        <v>14</v>
      </c>
      <c r="C126" s="15">
        <v>2</v>
      </c>
      <c r="D126" s="15" t="s">
        <v>59</v>
      </c>
      <c r="E126" s="15" t="s">
        <v>91</v>
      </c>
      <c r="F126" s="16">
        <v>37</v>
      </c>
      <c r="G126" s="17">
        <v>56</v>
      </c>
      <c r="H126" s="18" t="s">
        <v>278</v>
      </c>
      <c r="I126" s="19" t="s">
        <v>278</v>
      </c>
      <c r="J126" s="20" t="s">
        <v>278</v>
      </c>
      <c r="K126" s="15" t="str">
        <f t="shared" si="3"/>
        <v>-</v>
      </c>
      <c r="L126" s="15" t="str">
        <f>IFERROR(SUM(SMALL(F126:J126,{1,2,3,4})),"Not Enough Races")</f>
        <v>Not Enough Races</v>
      </c>
    </row>
    <row r="127" spans="1:12" x14ac:dyDescent="0.25">
      <c r="A127" s="13" t="s">
        <v>201</v>
      </c>
      <c r="B127" s="14"/>
      <c r="C127" s="15">
        <v>1</v>
      </c>
      <c r="D127" s="15" t="s">
        <v>59</v>
      </c>
      <c r="E127" s="15" t="s">
        <v>91</v>
      </c>
      <c r="F127" s="16"/>
      <c r="G127" s="17">
        <v>87</v>
      </c>
      <c r="H127" s="18" t="s">
        <v>278</v>
      </c>
      <c r="I127" s="19" t="s">
        <v>278</v>
      </c>
      <c r="J127" s="20" t="s">
        <v>278</v>
      </c>
      <c r="K127" s="15" t="str">
        <f t="shared" si="3"/>
        <v>-</v>
      </c>
      <c r="L127" s="15" t="str">
        <f>IFERROR(SUM(SMALL(F127:J127,{1,2,3,4})),"Not Enough Races")</f>
        <v>Not Enough Races</v>
      </c>
    </row>
    <row r="128" spans="1:12" x14ac:dyDescent="0.25">
      <c r="A128" s="13" t="s">
        <v>85</v>
      </c>
      <c r="B128" s="14" t="s">
        <v>76</v>
      </c>
      <c r="C128" s="15">
        <v>6</v>
      </c>
      <c r="D128" s="15" t="s">
        <v>60</v>
      </c>
      <c r="E128" s="15" t="s">
        <v>96</v>
      </c>
      <c r="F128" s="16">
        <v>70</v>
      </c>
      <c r="G128" s="17"/>
      <c r="H128" s="18" t="s">
        <v>278</v>
      </c>
      <c r="I128" s="19" t="s">
        <v>278</v>
      </c>
      <c r="J128" s="20" t="s">
        <v>278</v>
      </c>
      <c r="K128" s="15" t="str">
        <f t="shared" si="3"/>
        <v>-</v>
      </c>
      <c r="L128" s="15" t="str">
        <f>IFERROR(SUM(SMALL(F128:J128,{1,2,3,4})),"Not Enough Races")</f>
        <v>Not Enough Races</v>
      </c>
    </row>
    <row r="129" spans="1:12" x14ac:dyDescent="0.25">
      <c r="A129" s="13" t="s">
        <v>212</v>
      </c>
      <c r="B129" s="14" t="s">
        <v>0</v>
      </c>
      <c r="C129" s="15">
        <v>2</v>
      </c>
      <c r="D129" s="15" t="s">
        <v>59</v>
      </c>
      <c r="E129" s="15" t="s">
        <v>91</v>
      </c>
      <c r="F129" s="16"/>
      <c r="G129" s="17">
        <v>49</v>
      </c>
      <c r="H129" s="18" t="s">
        <v>278</v>
      </c>
      <c r="I129" s="19" t="s">
        <v>278</v>
      </c>
      <c r="J129" s="20" t="s">
        <v>278</v>
      </c>
      <c r="K129" s="15" t="str">
        <f t="shared" si="3"/>
        <v>-</v>
      </c>
      <c r="L129" s="15" t="str">
        <f>IFERROR(SUM(SMALL(F129:J129,{1,2,3,4})),"Not Enough Races")</f>
        <v>Not Enough Races</v>
      </c>
    </row>
    <row r="130" spans="1:12" x14ac:dyDescent="0.25">
      <c r="A130" s="13" t="s">
        <v>186</v>
      </c>
      <c r="B130" s="14" t="s">
        <v>30</v>
      </c>
      <c r="C130" s="15">
        <v>6</v>
      </c>
      <c r="D130" s="15" t="s">
        <v>60</v>
      </c>
      <c r="E130" s="15" t="s">
        <v>96</v>
      </c>
      <c r="F130" s="16"/>
      <c r="G130" s="17">
        <v>45</v>
      </c>
      <c r="H130" s="18" t="s">
        <v>278</v>
      </c>
      <c r="I130" s="19" t="s">
        <v>278</v>
      </c>
      <c r="J130" s="20" t="s">
        <v>278</v>
      </c>
      <c r="K130" s="15" t="str">
        <f t="shared" si="3"/>
        <v>-</v>
      </c>
      <c r="L130" s="15" t="str">
        <f>IFERROR(SUM(SMALL(F130:J130,{1,2,3,4})),"Not Enough Races")</f>
        <v>Not Enough Races</v>
      </c>
    </row>
    <row r="131" spans="1:12" x14ac:dyDescent="0.25">
      <c r="A131" s="13" t="s">
        <v>139</v>
      </c>
      <c r="B131" s="14" t="s">
        <v>3</v>
      </c>
      <c r="C131" s="15">
        <v>1</v>
      </c>
      <c r="D131" s="15" t="s">
        <v>60</v>
      </c>
      <c r="E131" s="15" t="s">
        <v>92</v>
      </c>
      <c r="F131" s="16">
        <v>80</v>
      </c>
      <c r="G131" s="17"/>
      <c r="H131" s="18" t="s">
        <v>278</v>
      </c>
      <c r="I131" s="19" t="s">
        <v>278</v>
      </c>
      <c r="J131" s="20" t="s">
        <v>278</v>
      </c>
      <c r="K131" s="15" t="str">
        <f t="shared" ref="K131:K162" si="4">IF(L131="Not Enough Races","-",(SUMPRODUCT(--($E$2:$E$188=E131),--(L131&gt;$L$2:$L$188))+1))</f>
        <v>-</v>
      </c>
      <c r="L131" s="15" t="str">
        <f>IFERROR(SUM(SMALL(F131:J131,{1,2,3,4})),"Not Enough Races")</f>
        <v>Not Enough Races</v>
      </c>
    </row>
    <row r="132" spans="1:12" x14ac:dyDescent="0.25">
      <c r="A132" s="13" t="s">
        <v>189</v>
      </c>
      <c r="B132" s="14" t="s">
        <v>6</v>
      </c>
      <c r="C132" s="15">
        <v>3</v>
      </c>
      <c r="D132" s="15" t="s">
        <v>60</v>
      </c>
      <c r="E132" s="15" t="s">
        <v>94</v>
      </c>
      <c r="F132" s="16"/>
      <c r="G132" s="17"/>
      <c r="H132" s="18" t="s">
        <v>278</v>
      </c>
      <c r="I132" s="19" t="s">
        <v>278</v>
      </c>
      <c r="J132" s="20" t="s">
        <v>278</v>
      </c>
      <c r="K132" s="15" t="str">
        <f t="shared" si="4"/>
        <v>-</v>
      </c>
      <c r="L132" s="15" t="str">
        <f>IFERROR(SUM(SMALL(F132:J132,{1,2,3,4})),"Not Enough Races")</f>
        <v>Not Enough Races</v>
      </c>
    </row>
    <row r="133" spans="1:12" x14ac:dyDescent="0.25">
      <c r="A133" s="13" t="s">
        <v>82</v>
      </c>
      <c r="B133" s="14" t="s">
        <v>68</v>
      </c>
      <c r="C133" s="15">
        <v>5</v>
      </c>
      <c r="D133" s="15" t="s">
        <v>60</v>
      </c>
      <c r="E133" s="15" t="s">
        <v>96</v>
      </c>
      <c r="F133" s="16">
        <v>24</v>
      </c>
      <c r="G133" s="17"/>
      <c r="H133" s="18" t="s">
        <v>278</v>
      </c>
      <c r="I133" s="19" t="s">
        <v>278</v>
      </c>
      <c r="J133" s="20" t="s">
        <v>278</v>
      </c>
      <c r="K133" s="15" t="str">
        <f t="shared" si="4"/>
        <v>-</v>
      </c>
      <c r="L133" s="15" t="str">
        <f>IFERROR(SUM(SMALL(F133:J133,{1,2,3,4})),"Not Enough Races")</f>
        <v>Not Enough Races</v>
      </c>
    </row>
    <row r="134" spans="1:12" x14ac:dyDescent="0.25">
      <c r="A134" s="13" t="s">
        <v>202</v>
      </c>
      <c r="B134" s="14" t="s">
        <v>30</v>
      </c>
      <c r="C134" s="15">
        <v>4</v>
      </c>
      <c r="D134" s="15" t="s">
        <v>60</v>
      </c>
      <c r="E134" s="15" t="s">
        <v>94</v>
      </c>
      <c r="F134" s="16"/>
      <c r="G134" s="17">
        <v>90</v>
      </c>
      <c r="H134" s="18" t="s">
        <v>278</v>
      </c>
      <c r="I134" s="19" t="s">
        <v>278</v>
      </c>
      <c r="J134" s="20" t="s">
        <v>278</v>
      </c>
      <c r="K134" s="15" t="str">
        <f t="shared" si="4"/>
        <v>-</v>
      </c>
      <c r="L134" s="15" t="str">
        <f>IFERROR(SUM(SMALL(F134:J134,{1,2,3,4})),"Not Enough Races")</f>
        <v>Not Enough Races</v>
      </c>
    </row>
    <row r="135" spans="1:12" x14ac:dyDescent="0.25">
      <c r="A135" s="13" t="s">
        <v>129</v>
      </c>
      <c r="B135" s="14" t="s">
        <v>6</v>
      </c>
      <c r="C135" s="15" t="s">
        <v>105</v>
      </c>
      <c r="D135" s="15" t="s">
        <v>60</v>
      </c>
      <c r="E135" s="15" t="s">
        <v>92</v>
      </c>
      <c r="F135" s="16">
        <v>58</v>
      </c>
      <c r="G135" s="17">
        <v>73</v>
      </c>
      <c r="H135" s="18" t="s">
        <v>278</v>
      </c>
      <c r="I135" s="19" t="s">
        <v>278</v>
      </c>
      <c r="J135" s="20" t="s">
        <v>278</v>
      </c>
      <c r="K135" s="15" t="str">
        <f t="shared" si="4"/>
        <v>-</v>
      </c>
      <c r="L135" s="15" t="str">
        <f>IFERROR(SUM(SMALL(F135:J135,{1,2,3,4})),"Not Enough Races")</f>
        <v>Not Enough Races</v>
      </c>
    </row>
    <row r="136" spans="1:12" x14ac:dyDescent="0.25">
      <c r="A136" s="13" t="s">
        <v>116</v>
      </c>
      <c r="B136" s="14" t="s">
        <v>6</v>
      </c>
      <c r="C136" s="15">
        <v>3</v>
      </c>
      <c r="D136" s="15" t="s">
        <v>60</v>
      </c>
      <c r="E136" s="15" t="s">
        <v>94</v>
      </c>
      <c r="F136" s="16">
        <v>78</v>
      </c>
      <c r="G136" s="17"/>
      <c r="H136" s="18" t="s">
        <v>278</v>
      </c>
      <c r="I136" s="19" t="s">
        <v>278</v>
      </c>
      <c r="J136" s="20" t="s">
        <v>278</v>
      </c>
      <c r="K136" s="15" t="str">
        <f t="shared" si="4"/>
        <v>-</v>
      </c>
      <c r="L136" s="15" t="str">
        <f>IFERROR(SUM(SMALL(F136:J136,{1,2,3,4})),"Not Enough Races")</f>
        <v>Not Enough Races</v>
      </c>
    </row>
    <row r="137" spans="1:12" x14ac:dyDescent="0.25">
      <c r="A137" s="13" t="s">
        <v>120</v>
      </c>
      <c r="B137" s="14" t="s">
        <v>76</v>
      </c>
      <c r="C137" s="15">
        <v>1</v>
      </c>
      <c r="D137" s="15" t="s">
        <v>59</v>
      </c>
      <c r="E137" s="15" t="s">
        <v>91</v>
      </c>
      <c r="F137" s="16">
        <v>83</v>
      </c>
      <c r="G137" s="17"/>
      <c r="H137" s="18" t="s">
        <v>278</v>
      </c>
      <c r="I137" s="19" t="s">
        <v>278</v>
      </c>
      <c r="J137" s="20" t="s">
        <v>278</v>
      </c>
      <c r="K137" s="15" t="str">
        <f t="shared" si="4"/>
        <v>-</v>
      </c>
      <c r="L137" s="15" t="str">
        <f>IFERROR(SUM(SMALL(F137:J137,{1,2,3,4})),"Not Enough Races")</f>
        <v>Not Enough Races</v>
      </c>
    </row>
    <row r="138" spans="1:12" x14ac:dyDescent="0.25">
      <c r="A138" s="13" t="s">
        <v>207</v>
      </c>
      <c r="B138" s="14" t="s">
        <v>76</v>
      </c>
      <c r="C138" s="15">
        <v>3</v>
      </c>
      <c r="D138" s="15" t="s">
        <v>59</v>
      </c>
      <c r="E138" s="15" t="s">
        <v>93</v>
      </c>
      <c r="F138" s="16"/>
      <c r="G138" s="17">
        <v>41</v>
      </c>
      <c r="H138" s="18" t="s">
        <v>278</v>
      </c>
      <c r="I138" s="19" t="s">
        <v>278</v>
      </c>
      <c r="J138" s="20" t="s">
        <v>278</v>
      </c>
      <c r="K138" s="15" t="str">
        <f t="shared" si="4"/>
        <v>-</v>
      </c>
      <c r="L138" s="15" t="str">
        <f>IFERROR(SUM(SMALL(F138:J138,{1,2,3,4})),"Not Enough Races")</f>
        <v>Not Enough Races</v>
      </c>
    </row>
    <row r="139" spans="1:12" x14ac:dyDescent="0.25">
      <c r="A139" s="13" t="s">
        <v>87</v>
      </c>
      <c r="B139" s="14" t="s">
        <v>76</v>
      </c>
      <c r="C139" s="15">
        <v>2</v>
      </c>
      <c r="D139" s="15" t="s">
        <v>60</v>
      </c>
      <c r="E139" s="15" t="s">
        <v>92</v>
      </c>
      <c r="F139" s="16">
        <v>56</v>
      </c>
      <c r="G139" s="17">
        <v>55</v>
      </c>
      <c r="H139" s="18" t="s">
        <v>278</v>
      </c>
      <c r="I139" s="19" t="s">
        <v>278</v>
      </c>
      <c r="J139" s="20" t="s">
        <v>278</v>
      </c>
      <c r="K139" s="15" t="str">
        <f t="shared" si="4"/>
        <v>-</v>
      </c>
      <c r="L139" s="15" t="str">
        <f>IFERROR(SUM(SMALL(F139:J139,{1,2,3,4})),"Not Enough Races")</f>
        <v>Not Enough Races</v>
      </c>
    </row>
    <row r="140" spans="1:12" x14ac:dyDescent="0.25">
      <c r="A140" s="13" t="s">
        <v>88</v>
      </c>
      <c r="B140" s="14" t="s">
        <v>6</v>
      </c>
      <c r="C140" s="15">
        <v>4</v>
      </c>
      <c r="D140" s="15" t="s">
        <v>60</v>
      </c>
      <c r="E140" s="15" t="s">
        <v>94</v>
      </c>
      <c r="F140" s="16">
        <v>30</v>
      </c>
      <c r="G140" s="17">
        <v>40</v>
      </c>
      <c r="H140" s="18" t="s">
        <v>278</v>
      </c>
      <c r="I140" s="19" t="s">
        <v>278</v>
      </c>
      <c r="J140" s="20" t="s">
        <v>278</v>
      </c>
      <c r="K140" s="15" t="str">
        <f t="shared" si="4"/>
        <v>-</v>
      </c>
      <c r="L140" s="15" t="str">
        <f>IFERROR(SUM(SMALL(F140:J140,{1,2,3,4})),"Not Enough Races")</f>
        <v>Not Enough Races</v>
      </c>
    </row>
    <row r="141" spans="1:12" x14ac:dyDescent="0.25">
      <c r="A141" s="13" t="s">
        <v>138</v>
      </c>
      <c r="B141" s="14" t="s">
        <v>3</v>
      </c>
      <c r="C141" s="15">
        <v>2</v>
      </c>
      <c r="D141" s="15" t="s">
        <v>60</v>
      </c>
      <c r="E141" s="15" t="s">
        <v>92</v>
      </c>
      <c r="F141" s="16">
        <v>68</v>
      </c>
      <c r="G141" s="17">
        <v>81</v>
      </c>
      <c r="H141" s="18" t="s">
        <v>278</v>
      </c>
      <c r="I141" s="19" t="s">
        <v>278</v>
      </c>
      <c r="J141" s="20" t="s">
        <v>278</v>
      </c>
      <c r="K141" s="15" t="str">
        <f t="shared" si="4"/>
        <v>-</v>
      </c>
      <c r="L141" s="15" t="str">
        <f>IFERROR(SUM(SMALL(F141:J141,{1,2,3,4})),"Not Enough Races")</f>
        <v>Not Enough Races</v>
      </c>
    </row>
    <row r="142" spans="1:12" x14ac:dyDescent="0.25">
      <c r="A142" s="13" t="s">
        <v>41</v>
      </c>
      <c r="B142" s="14" t="s">
        <v>0</v>
      </c>
      <c r="C142" s="15">
        <v>5</v>
      </c>
      <c r="D142" s="15" t="s">
        <v>59</v>
      </c>
      <c r="E142" s="15" t="s">
        <v>95</v>
      </c>
      <c r="F142" s="16">
        <v>46</v>
      </c>
      <c r="G142" s="17">
        <v>64</v>
      </c>
      <c r="H142" s="18" t="s">
        <v>278</v>
      </c>
      <c r="I142" s="19" t="s">
        <v>278</v>
      </c>
      <c r="J142" s="20" t="s">
        <v>278</v>
      </c>
      <c r="K142" s="15" t="str">
        <f t="shared" si="4"/>
        <v>-</v>
      </c>
      <c r="L142" s="15" t="str">
        <f>IFERROR(SUM(SMALL(F142:J142,{1,2,3,4})),"Not Enough Races")</f>
        <v>Not Enough Races</v>
      </c>
    </row>
    <row r="143" spans="1:12" x14ac:dyDescent="0.25">
      <c r="A143" s="13" t="s">
        <v>194</v>
      </c>
      <c r="B143" s="14" t="s">
        <v>107</v>
      </c>
      <c r="C143" s="15">
        <v>5</v>
      </c>
      <c r="D143" s="15" t="s">
        <v>59</v>
      </c>
      <c r="E143" s="15" t="s">
        <v>95</v>
      </c>
      <c r="F143" s="16">
        <v>29</v>
      </c>
      <c r="G143" s="17">
        <v>12</v>
      </c>
      <c r="H143" s="18" t="s">
        <v>278</v>
      </c>
      <c r="I143" s="19" t="s">
        <v>278</v>
      </c>
      <c r="J143" s="20" t="s">
        <v>278</v>
      </c>
      <c r="K143" s="15" t="str">
        <f t="shared" si="4"/>
        <v>-</v>
      </c>
      <c r="L143" s="15" t="str">
        <f>IFERROR(SUM(SMALL(F143:J143,{1,2,3,4})),"Not Enough Races")</f>
        <v>Not Enough Races</v>
      </c>
    </row>
    <row r="144" spans="1:12" x14ac:dyDescent="0.25">
      <c r="A144" s="13" t="s">
        <v>187</v>
      </c>
      <c r="B144" s="14" t="s">
        <v>34</v>
      </c>
      <c r="C144" s="15">
        <v>2</v>
      </c>
      <c r="D144" s="15" t="s">
        <v>59</v>
      </c>
      <c r="E144" s="15" t="s">
        <v>91</v>
      </c>
      <c r="F144" s="16">
        <v>61</v>
      </c>
      <c r="G144" s="17">
        <v>50</v>
      </c>
      <c r="H144" s="18" t="s">
        <v>278</v>
      </c>
      <c r="I144" s="19" t="s">
        <v>278</v>
      </c>
      <c r="J144" s="20" t="s">
        <v>278</v>
      </c>
      <c r="K144" s="15" t="str">
        <f t="shared" si="4"/>
        <v>-</v>
      </c>
      <c r="L144" s="15" t="str">
        <f>IFERROR(SUM(SMALL(F144:J144,{1,2,3,4})),"Not Enough Races")</f>
        <v>Not Enough Races</v>
      </c>
    </row>
    <row r="145" spans="1:12" x14ac:dyDescent="0.25">
      <c r="A145" s="13" t="s">
        <v>215</v>
      </c>
      <c r="B145" s="14"/>
      <c r="C145" s="15" t="s">
        <v>105</v>
      </c>
      <c r="D145" s="15" t="s">
        <v>59</v>
      </c>
      <c r="E145" s="15" t="s">
        <v>91</v>
      </c>
      <c r="F145" s="16"/>
      <c r="G145" s="17">
        <v>91</v>
      </c>
      <c r="H145" s="18" t="s">
        <v>278</v>
      </c>
      <c r="I145" s="19" t="s">
        <v>278</v>
      </c>
      <c r="J145" s="20" t="s">
        <v>278</v>
      </c>
      <c r="K145" s="15" t="str">
        <f t="shared" si="4"/>
        <v>-</v>
      </c>
      <c r="L145" s="15" t="str">
        <f>IFERROR(SUM(SMALL(F145:J145,{1,2,3,4})),"Not Enough Races")</f>
        <v>Not Enough Races</v>
      </c>
    </row>
    <row r="146" spans="1:12" x14ac:dyDescent="0.25">
      <c r="A146" s="13" t="s">
        <v>191</v>
      </c>
      <c r="B146" s="14" t="s">
        <v>76</v>
      </c>
      <c r="C146" s="15">
        <v>2</v>
      </c>
      <c r="D146" s="15" t="s">
        <v>59</v>
      </c>
      <c r="E146" s="15" t="s">
        <v>91</v>
      </c>
      <c r="F146" s="16"/>
      <c r="G146" s="17">
        <v>30</v>
      </c>
      <c r="H146" s="18" t="s">
        <v>278</v>
      </c>
      <c r="I146" s="19" t="s">
        <v>278</v>
      </c>
      <c r="J146" s="20" t="s">
        <v>278</v>
      </c>
      <c r="K146" s="15" t="str">
        <f t="shared" si="4"/>
        <v>-</v>
      </c>
      <c r="L146" s="15" t="str">
        <f>IFERROR(SUM(SMALL(F146:J146,{1,2,3,4})),"Not Enough Races")</f>
        <v>Not Enough Races</v>
      </c>
    </row>
    <row r="147" spans="1:12" x14ac:dyDescent="0.25">
      <c r="A147" s="13" t="s">
        <v>111</v>
      </c>
      <c r="B147" s="14" t="s">
        <v>30</v>
      </c>
      <c r="C147" s="15">
        <v>4</v>
      </c>
      <c r="D147" s="15" t="s">
        <v>60</v>
      </c>
      <c r="E147" s="15" t="s">
        <v>94</v>
      </c>
      <c r="F147" s="16">
        <v>18</v>
      </c>
      <c r="G147" s="17"/>
      <c r="H147" s="18" t="s">
        <v>278</v>
      </c>
      <c r="I147" s="19" t="s">
        <v>278</v>
      </c>
      <c r="J147" s="20" t="s">
        <v>278</v>
      </c>
      <c r="K147" s="15" t="str">
        <f t="shared" si="4"/>
        <v>-</v>
      </c>
      <c r="L147" s="15" t="str">
        <f>IFERROR(SUM(SMALL(F147:J147,{1,2,3,4})),"Not Enough Races")</f>
        <v>Not Enough Races</v>
      </c>
    </row>
    <row r="148" spans="1:12" x14ac:dyDescent="0.25">
      <c r="A148" s="13" t="s">
        <v>197</v>
      </c>
      <c r="B148" s="14" t="s">
        <v>31</v>
      </c>
      <c r="C148" s="15">
        <v>6</v>
      </c>
      <c r="D148" s="15" t="s">
        <v>60</v>
      </c>
      <c r="E148" s="15" t="s">
        <v>96</v>
      </c>
      <c r="F148" s="16"/>
      <c r="G148" s="17">
        <v>8</v>
      </c>
      <c r="H148" s="18" t="s">
        <v>278</v>
      </c>
      <c r="I148" s="19" t="s">
        <v>278</v>
      </c>
      <c r="J148" s="20" t="s">
        <v>278</v>
      </c>
      <c r="K148" s="15" t="str">
        <f t="shared" si="4"/>
        <v>-</v>
      </c>
      <c r="L148" s="15" t="str">
        <f>IFERROR(SUM(SMALL(F148:J148,{1,2,3,4})),"Not Enough Races")</f>
        <v>Not Enough Races</v>
      </c>
    </row>
    <row r="149" spans="1:12" x14ac:dyDescent="0.25">
      <c r="A149" s="13" t="s">
        <v>106</v>
      </c>
      <c r="B149" s="14" t="s">
        <v>8</v>
      </c>
      <c r="C149" s="15" t="s">
        <v>105</v>
      </c>
      <c r="D149" s="15" t="s">
        <v>60</v>
      </c>
      <c r="E149" s="15" t="s">
        <v>92</v>
      </c>
      <c r="F149" s="16">
        <v>86</v>
      </c>
      <c r="G149" s="17"/>
      <c r="H149" s="18" t="s">
        <v>278</v>
      </c>
      <c r="I149" s="19" t="s">
        <v>278</v>
      </c>
      <c r="J149" s="20" t="s">
        <v>278</v>
      </c>
      <c r="K149" s="15" t="str">
        <f t="shared" si="4"/>
        <v>-</v>
      </c>
      <c r="L149" s="15" t="str">
        <f>IFERROR(SUM(SMALL(F149:J149,{1,2,3,4})),"Not Enough Races")</f>
        <v>Not Enough Races</v>
      </c>
    </row>
    <row r="150" spans="1:12" x14ac:dyDescent="0.25">
      <c r="A150" s="13" t="s">
        <v>144</v>
      </c>
      <c r="B150" s="14" t="s">
        <v>76</v>
      </c>
      <c r="C150" s="15">
        <v>6</v>
      </c>
      <c r="D150" s="15" t="s">
        <v>60</v>
      </c>
      <c r="E150" s="15" t="s">
        <v>96</v>
      </c>
      <c r="F150" s="16">
        <v>71</v>
      </c>
      <c r="G150" s="17"/>
      <c r="H150" s="18" t="s">
        <v>278</v>
      </c>
      <c r="I150" s="19" t="s">
        <v>278</v>
      </c>
      <c r="J150" s="20" t="s">
        <v>278</v>
      </c>
      <c r="K150" s="15" t="str">
        <f t="shared" si="4"/>
        <v>-</v>
      </c>
      <c r="L150" s="15" t="str">
        <f>IFERROR(SUM(SMALL(F150:J150,{1,2,3,4})),"Not Enough Races")</f>
        <v>Not Enough Races</v>
      </c>
    </row>
    <row r="151" spans="1:12" x14ac:dyDescent="0.25">
      <c r="A151" s="13" t="s">
        <v>188</v>
      </c>
      <c r="B151" s="14" t="s">
        <v>107</v>
      </c>
      <c r="C151" s="15">
        <v>3</v>
      </c>
      <c r="D151" s="15" t="s">
        <v>60</v>
      </c>
      <c r="E151" s="15" t="s">
        <v>94</v>
      </c>
      <c r="F151" s="16">
        <v>21</v>
      </c>
      <c r="G151" s="17">
        <v>33</v>
      </c>
      <c r="H151" s="18" t="s">
        <v>278</v>
      </c>
      <c r="I151" s="19" t="s">
        <v>278</v>
      </c>
      <c r="J151" s="20" t="s">
        <v>278</v>
      </c>
      <c r="K151" s="15" t="str">
        <f t="shared" si="4"/>
        <v>-</v>
      </c>
      <c r="L151" s="15" t="str">
        <f>IFERROR(SUM(SMALL(F151:J151,{1,2,3,4})),"Not Enough Races")</f>
        <v>Not Enough Races</v>
      </c>
    </row>
    <row r="152" spans="1:12" x14ac:dyDescent="0.25">
      <c r="A152" s="13" t="s">
        <v>86</v>
      </c>
      <c r="B152" s="14" t="s">
        <v>76</v>
      </c>
      <c r="C152" s="15">
        <v>4</v>
      </c>
      <c r="D152" s="15" t="s">
        <v>59</v>
      </c>
      <c r="E152" s="15" t="s">
        <v>93</v>
      </c>
      <c r="F152" s="16">
        <v>34</v>
      </c>
      <c r="G152" s="17">
        <v>46</v>
      </c>
      <c r="H152" s="18" t="s">
        <v>278</v>
      </c>
      <c r="I152" s="19" t="s">
        <v>278</v>
      </c>
      <c r="J152" s="20" t="s">
        <v>278</v>
      </c>
      <c r="K152" s="15" t="str">
        <f t="shared" si="4"/>
        <v>-</v>
      </c>
      <c r="L152" s="15" t="str">
        <f>IFERROR(SUM(SMALL(F152:J152,{1,2,3,4})),"Not Enough Races")</f>
        <v>Not Enough Races</v>
      </c>
    </row>
    <row r="153" spans="1:12" x14ac:dyDescent="0.25">
      <c r="A153" s="13" t="s">
        <v>122</v>
      </c>
      <c r="B153" s="14" t="s">
        <v>8</v>
      </c>
      <c r="C153" s="15" t="s">
        <v>105</v>
      </c>
      <c r="D153" s="15" t="s">
        <v>60</v>
      </c>
      <c r="E153" s="15" t="s">
        <v>92</v>
      </c>
      <c r="F153" s="16">
        <v>66</v>
      </c>
      <c r="G153" s="17">
        <v>60</v>
      </c>
      <c r="H153" s="18" t="s">
        <v>278</v>
      </c>
      <c r="I153" s="19" t="s">
        <v>278</v>
      </c>
      <c r="J153" s="20" t="s">
        <v>278</v>
      </c>
      <c r="K153" s="15" t="str">
        <f t="shared" si="4"/>
        <v>-</v>
      </c>
      <c r="L153" s="15" t="str">
        <f>IFERROR(SUM(SMALL(F153:J153,{1,2,3,4})),"Not Enough Races")</f>
        <v>Not Enough Races</v>
      </c>
    </row>
    <row r="154" spans="1:12" x14ac:dyDescent="0.25">
      <c r="A154" s="13" t="s">
        <v>206</v>
      </c>
      <c r="B154" s="14" t="s">
        <v>6</v>
      </c>
      <c r="C154" s="15">
        <v>1</v>
      </c>
      <c r="D154" s="15" t="s">
        <v>60</v>
      </c>
      <c r="E154" s="15" t="s">
        <v>92</v>
      </c>
      <c r="F154" s="16"/>
      <c r="G154" s="17"/>
      <c r="H154" s="18" t="s">
        <v>278</v>
      </c>
      <c r="I154" s="19" t="s">
        <v>278</v>
      </c>
      <c r="J154" s="20" t="s">
        <v>278</v>
      </c>
      <c r="K154" s="15" t="str">
        <f t="shared" si="4"/>
        <v>-</v>
      </c>
      <c r="L154" s="15" t="str">
        <f>IFERROR(SUM(SMALL(F154:J154,{1,2,3,4})),"Not Enough Races")</f>
        <v>Not Enough Races</v>
      </c>
    </row>
    <row r="155" spans="1:12" x14ac:dyDescent="0.25">
      <c r="A155" s="13" t="s">
        <v>200</v>
      </c>
      <c r="B155" s="14" t="s">
        <v>107</v>
      </c>
      <c r="C155" s="15">
        <v>4</v>
      </c>
      <c r="D155" s="15" t="s">
        <v>59</v>
      </c>
      <c r="E155" s="15" t="s">
        <v>93</v>
      </c>
      <c r="F155" s="16"/>
      <c r="G155" s="17">
        <v>22</v>
      </c>
      <c r="H155" s="18" t="s">
        <v>278</v>
      </c>
      <c r="I155" s="19" t="s">
        <v>278</v>
      </c>
      <c r="J155" s="20" t="s">
        <v>278</v>
      </c>
      <c r="K155" s="15" t="str">
        <f t="shared" si="4"/>
        <v>-</v>
      </c>
      <c r="L155" s="15" t="str">
        <f>IFERROR(SUM(SMALL(F155:J155,{1,2,3,4})),"Not Enough Races")</f>
        <v>Not Enough Races</v>
      </c>
    </row>
    <row r="156" spans="1:12" x14ac:dyDescent="0.25">
      <c r="A156" s="13" t="s">
        <v>132</v>
      </c>
      <c r="B156" s="14" t="s">
        <v>30</v>
      </c>
      <c r="C156" s="15">
        <v>3</v>
      </c>
      <c r="D156" s="15" t="s">
        <v>59</v>
      </c>
      <c r="E156" s="15" t="s">
        <v>93</v>
      </c>
      <c r="F156" s="16">
        <v>41</v>
      </c>
      <c r="G156" s="17"/>
      <c r="H156" s="18" t="s">
        <v>278</v>
      </c>
      <c r="I156" s="19" t="s">
        <v>278</v>
      </c>
      <c r="J156" s="20" t="s">
        <v>278</v>
      </c>
      <c r="K156" s="15" t="str">
        <f t="shared" si="4"/>
        <v>-</v>
      </c>
      <c r="L156" s="15" t="str">
        <f>IFERROR(SUM(SMALL(F156:J156,{1,2,3,4})),"Not Enough Races")</f>
        <v>Not Enough Races</v>
      </c>
    </row>
    <row r="157" spans="1:12" x14ac:dyDescent="0.25">
      <c r="A157" s="13" t="s">
        <v>17</v>
      </c>
      <c r="B157" s="14" t="s">
        <v>8</v>
      </c>
      <c r="C157" s="15">
        <v>2</v>
      </c>
      <c r="D157" s="15" t="s">
        <v>59</v>
      </c>
      <c r="E157" s="15" t="s">
        <v>91</v>
      </c>
      <c r="F157" s="16">
        <v>57</v>
      </c>
      <c r="G157" s="17">
        <v>28</v>
      </c>
      <c r="H157" s="18" t="s">
        <v>278</v>
      </c>
      <c r="I157" s="19" t="s">
        <v>278</v>
      </c>
      <c r="J157" s="20" t="s">
        <v>278</v>
      </c>
      <c r="K157" s="15" t="str">
        <f t="shared" si="4"/>
        <v>-</v>
      </c>
      <c r="L157" s="15" t="str">
        <f>IFERROR(SUM(SMALL(F157:J157,{1,2,3,4})),"Not Enough Races")</f>
        <v>Not Enough Races</v>
      </c>
    </row>
    <row r="158" spans="1:12" x14ac:dyDescent="0.25">
      <c r="A158" s="13" t="s">
        <v>121</v>
      </c>
      <c r="B158" s="14"/>
      <c r="C158" s="15">
        <v>2</v>
      </c>
      <c r="D158" s="15" t="s">
        <v>59</v>
      </c>
      <c r="E158" s="15" t="s">
        <v>91</v>
      </c>
      <c r="F158" s="16">
        <v>49</v>
      </c>
      <c r="G158" s="17"/>
      <c r="H158" s="18" t="s">
        <v>278</v>
      </c>
      <c r="I158" s="19" t="s">
        <v>278</v>
      </c>
      <c r="J158" s="20" t="s">
        <v>278</v>
      </c>
      <c r="K158" s="15" t="str">
        <f t="shared" si="4"/>
        <v>-</v>
      </c>
      <c r="L158" s="15" t="str">
        <f>IFERROR(SUM(SMALL(F158:J158,{1,2,3,4})),"Not Enough Races")</f>
        <v>Not Enough Races</v>
      </c>
    </row>
    <row r="159" spans="1:12" x14ac:dyDescent="0.25">
      <c r="A159" s="13" t="s">
        <v>50</v>
      </c>
      <c r="B159" s="14" t="s">
        <v>134</v>
      </c>
      <c r="C159" s="15">
        <v>2</v>
      </c>
      <c r="D159" s="15" t="s">
        <v>60</v>
      </c>
      <c r="E159" s="15" t="s">
        <v>92</v>
      </c>
      <c r="F159" s="16">
        <v>85</v>
      </c>
      <c r="G159" s="17">
        <v>88</v>
      </c>
      <c r="H159" s="18" t="s">
        <v>278</v>
      </c>
      <c r="I159" s="19" t="s">
        <v>278</v>
      </c>
      <c r="J159" s="20" t="s">
        <v>278</v>
      </c>
      <c r="K159" s="15" t="str">
        <f t="shared" si="4"/>
        <v>-</v>
      </c>
      <c r="L159" s="15" t="str">
        <f>IFERROR(SUM(SMALL(F159:J159,{1,2,3,4})),"Not Enough Races")</f>
        <v>Not Enough Races</v>
      </c>
    </row>
    <row r="160" spans="1:12" x14ac:dyDescent="0.25">
      <c r="A160" s="13" t="s">
        <v>198</v>
      </c>
      <c r="B160" s="14" t="s">
        <v>199</v>
      </c>
      <c r="C160" s="15" t="s">
        <v>105</v>
      </c>
      <c r="D160" s="15" t="s">
        <v>60</v>
      </c>
      <c r="E160" s="15" t="s">
        <v>92</v>
      </c>
      <c r="F160" s="16"/>
      <c r="G160" s="17"/>
      <c r="H160" s="18" t="s">
        <v>278</v>
      </c>
      <c r="I160" s="19" t="s">
        <v>278</v>
      </c>
      <c r="J160" s="20" t="s">
        <v>278</v>
      </c>
      <c r="K160" s="15" t="str">
        <f t="shared" si="4"/>
        <v>-</v>
      </c>
      <c r="L160" s="15" t="str">
        <f>IFERROR(SUM(SMALL(F160:J160,{1,2,3,4})),"Not Enough Races")</f>
        <v>Not Enough Races</v>
      </c>
    </row>
    <row r="161" spans="1:12" x14ac:dyDescent="0.25">
      <c r="A161" s="13" t="s">
        <v>115</v>
      </c>
      <c r="B161" s="14" t="s">
        <v>6</v>
      </c>
      <c r="C161" s="15">
        <v>5</v>
      </c>
      <c r="D161" s="15" t="s">
        <v>60</v>
      </c>
      <c r="E161" s="15" t="s">
        <v>96</v>
      </c>
      <c r="F161" s="16">
        <v>73</v>
      </c>
      <c r="G161" s="17">
        <v>80</v>
      </c>
      <c r="H161" s="18" t="s">
        <v>278</v>
      </c>
      <c r="I161" s="19" t="s">
        <v>278</v>
      </c>
      <c r="J161" s="20" t="s">
        <v>278</v>
      </c>
      <c r="K161" s="15" t="str">
        <f t="shared" si="4"/>
        <v>-</v>
      </c>
      <c r="L161" s="15" t="str">
        <f>IFERROR(SUM(SMALL(F161:J161,{1,2,3,4})),"Not Enough Races")</f>
        <v>Not Enough Races</v>
      </c>
    </row>
    <row r="162" spans="1:12" x14ac:dyDescent="0.25">
      <c r="A162" s="13" t="s">
        <v>113</v>
      </c>
      <c r="B162" s="14" t="s">
        <v>76</v>
      </c>
      <c r="C162" s="15">
        <v>5</v>
      </c>
      <c r="D162" s="15" t="s">
        <v>60</v>
      </c>
      <c r="E162" s="15" t="s">
        <v>96</v>
      </c>
      <c r="F162" s="16">
        <v>16</v>
      </c>
      <c r="G162" s="17"/>
      <c r="H162" s="18" t="s">
        <v>278</v>
      </c>
      <c r="I162" s="19" t="s">
        <v>278</v>
      </c>
      <c r="J162" s="20" t="s">
        <v>278</v>
      </c>
      <c r="K162" s="15" t="str">
        <f t="shared" si="4"/>
        <v>-</v>
      </c>
      <c r="L162" s="15" t="str">
        <f>IFERROR(SUM(SMALL(F162:J162,{1,2,3,4})),"Not Enough Races")</f>
        <v>Not Enough Races</v>
      </c>
    </row>
    <row r="163" spans="1:12" x14ac:dyDescent="0.25">
      <c r="A163" s="13" t="s">
        <v>182</v>
      </c>
      <c r="B163" s="14" t="s">
        <v>30</v>
      </c>
      <c r="C163" s="15">
        <v>4</v>
      </c>
      <c r="D163" s="15" t="s">
        <v>60</v>
      </c>
      <c r="E163" s="15" t="s">
        <v>94</v>
      </c>
      <c r="F163" s="16"/>
      <c r="G163" s="17">
        <v>71</v>
      </c>
      <c r="H163" s="18" t="s">
        <v>278</v>
      </c>
      <c r="I163" s="19" t="s">
        <v>278</v>
      </c>
      <c r="J163" s="20" t="s">
        <v>278</v>
      </c>
      <c r="K163" s="15" t="str">
        <f t="shared" ref="K163:K194" si="5">IF(L163="Not Enough Races","-",(SUMPRODUCT(--($E$2:$E$188=E163),--(L163&gt;$L$2:$L$188))+1))</f>
        <v>-</v>
      </c>
      <c r="L163" s="15" t="str">
        <f>IFERROR(SUM(SMALL(F163:J163,{1,2,3,4})),"Not Enough Races")</f>
        <v>Not Enough Races</v>
      </c>
    </row>
    <row r="164" spans="1:12" x14ac:dyDescent="0.25">
      <c r="A164" s="13" t="s">
        <v>114</v>
      </c>
      <c r="B164" s="14" t="s">
        <v>76</v>
      </c>
      <c r="C164" s="15">
        <v>3</v>
      </c>
      <c r="D164" s="15" t="s">
        <v>59</v>
      </c>
      <c r="E164" s="15" t="s">
        <v>93</v>
      </c>
      <c r="F164" s="16">
        <v>43</v>
      </c>
      <c r="G164" s="17">
        <v>54</v>
      </c>
      <c r="H164" s="18" t="s">
        <v>278</v>
      </c>
      <c r="I164" s="19" t="s">
        <v>278</v>
      </c>
      <c r="J164" s="20" t="s">
        <v>278</v>
      </c>
      <c r="K164" s="15" t="str">
        <f t="shared" si="5"/>
        <v>-</v>
      </c>
      <c r="L164" s="15" t="str">
        <f>IFERROR(SUM(SMALL(F164:J164,{1,2,3,4})),"Not Enough Races")</f>
        <v>Not Enough Races</v>
      </c>
    </row>
    <row r="165" spans="1:12" x14ac:dyDescent="0.25">
      <c r="A165" s="13" t="s">
        <v>51</v>
      </c>
      <c r="B165" s="14" t="s">
        <v>134</v>
      </c>
      <c r="C165" s="15">
        <v>1</v>
      </c>
      <c r="D165" s="15" t="s">
        <v>59</v>
      </c>
      <c r="E165" s="15" t="s">
        <v>91</v>
      </c>
      <c r="F165" s="16">
        <v>74</v>
      </c>
      <c r="G165" s="17">
        <v>77</v>
      </c>
      <c r="H165" s="18" t="s">
        <v>278</v>
      </c>
      <c r="I165" s="19" t="s">
        <v>278</v>
      </c>
      <c r="J165" s="20" t="s">
        <v>278</v>
      </c>
      <c r="K165" s="15" t="str">
        <f t="shared" si="5"/>
        <v>-</v>
      </c>
      <c r="L165" s="15" t="str">
        <f>IFERROR(SUM(SMALL(F165:J165,{1,2,3,4})),"Not Enough Races")</f>
        <v>Not Enough Races</v>
      </c>
    </row>
    <row r="166" spans="1:12" x14ac:dyDescent="0.25">
      <c r="A166" s="13" t="s">
        <v>179</v>
      </c>
      <c r="B166" s="14" t="s">
        <v>107</v>
      </c>
      <c r="C166" s="15" t="s">
        <v>105</v>
      </c>
      <c r="D166" s="15" t="s">
        <v>59</v>
      </c>
      <c r="E166" s="15" t="s">
        <v>91</v>
      </c>
      <c r="F166" s="16">
        <v>76</v>
      </c>
      <c r="G166" s="17">
        <v>76</v>
      </c>
      <c r="H166" s="18">
        <v>78</v>
      </c>
      <c r="I166" s="19" t="s">
        <v>278</v>
      </c>
      <c r="J166" s="20"/>
      <c r="K166" s="15" t="str">
        <f t="shared" si="5"/>
        <v>-</v>
      </c>
      <c r="L166" s="15" t="str">
        <f>IFERROR(SUM(SMALL(F166:J166,{1,2,3,4})),"Not Enough Races")</f>
        <v>Not Enough Races</v>
      </c>
    </row>
  </sheetData>
  <autoFilter ref="A1:L166">
    <sortState ref="A2:L166">
      <sortCondition ref="J1:J166"/>
    </sortState>
  </autoFilter>
  <sortState ref="A2:L144">
    <sortCondition ref="B2:B144"/>
    <sortCondition ref="K2:K144"/>
  </sortState>
  <conditionalFormatting sqref="A124:A140">
    <cfRule type="duplicateValues" dxfId="5" priority="3"/>
  </conditionalFormatting>
  <conditionalFormatting sqref="A141:A149">
    <cfRule type="duplicateValues" dxfId="4" priority="2"/>
  </conditionalFormatting>
  <conditionalFormatting sqref="A150:A166">
    <cfRule type="duplicateValues" dxfId="3" priority="1"/>
  </conditionalFormatting>
  <pageMargins left="0.25" right="0.25" top="0.75" bottom="0.75" header="0.3" footer="0.3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Normal="100" workbookViewId="0">
      <pane ySplit="1" topLeftCell="A2" activePane="bottomLeft" state="frozen"/>
      <selection pane="bottomLeft" activeCell="B18" sqref="B18"/>
    </sheetView>
  </sheetViews>
  <sheetFormatPr defaultColWidth="8.85546875" defaultRowHeight="15" x14ac:dyDescent="0.25"/>
  <cols>
    <col min="1" max="1" width="22.140625" style="1" bestFit="1" customWidth="1"/>
    <col min="2" max="2" width="22" style="3" customWidth="1"/>
    <col min="3" max="3" width="6.42578125" style="2" customWidth="1"/>
    <col min="4" max="4" width="5.42578125" style="2" customWidth="1"/>
    <col min="5" max="5" width="9" style="2" customWidth="1"/>
    <col min="6" max="10" width="5.85546875" style="2" customWidth="1"/>
    <col min="11" max="11" width="10.140625" style="2" customWidth="1"/>
    <col min="12" max="12" width="16.85546875" style="2" customWidth="1"/>
    <col min="13" max="16384" width="8.85546875" style="1"/>
  </cols>
  <sheetData>
    <row r="1" spans="1:12" ht="62.25" customHeight="1" x14ac:dyDescent="0.25">
      <c r="A1" s="4" t="s">
        <v>18</v>
      </c>
      <c r="B1" s="5" t="s">
        <v>19</v>
      </c>
      <c r="C1" s="6" t="s">
        <v>20</v>
      </c>
      <c r="D1" s="6" t="s">
        <v>21</v>
      </c>
      <c r="E1" s="6" t="s">
        <v>62</v>
      </c>
      <c r="F1" s="7" t="s">
        <v>22</v>
      </c>
      <c r="G1" s="23" t="s">
        <v>23</v>
      </c>
      <c r="H1" s="9" t="s">
        <v>24</v>
      </c>
      <c r="I1" s="10" t="s">
        <v>25</v>
      </c>
      <c r="J1" s="11" t="s">
        <v>26</v>
      </c>
      <c r="K1" s="12" t="s">
        <v>63</v>
      </c>
      <c r="L1" s="6" t="s">
        <v>61</v>
      </c>
    </row>
    <row r="2" spans="1:12" x14ac:dyDescent="0.25">
      <c r="A2" s="13" t="s">
        <v>53</v>
      </c>
      <c r="B2" s="13" t="s">
        <v>133</v>
      </c>
      <c r="C2" s="15">
        <v>10</v>
      </c>
      <c r="D2" s="15" t="s">
        <v>59</v>
      </c>
      <c r="E2" s="15" t="s">
        <v>100</v>
      </c>
      <c r="F2" s="24">
        <v>2</v>
      </c>
      <c r="G2" s="25">
        <v>1</v>
      </c>
      <c r="H2" s="18">
        <v>1</v>
      </c>
      <c r="I2" s="19">
        <v>3</v>
      </c>
      <c r="J2" s="20">
        <v>1</v>
      </c>
      <c r="K2" s="15">
        <v>1</v>
      </c>
      <c r="L2" s="15">
        <v>5</v>
      </c>
    </row>
    <row r="3" spans="1:12" x14ac:dyDescent="0.25">
      <c r="A3" s="13" t="s">
        <v>28</v>
      </c>
      <c r="B3" s="13" t="s">
        <v>8</v>
      </c>
      <c r="C3" s="15">
        <v>8</v>
      </c>
      <c r="D3" s="15" t="s">
        <v>59</v>
      </c>
      <c r="E3" s="15" t="s">
        <v>99</v>
      </c>
      <c r="F3" s="24">
        <v>8</v>
      </c>
      <c r="G3" s="25">
        <v>3</v>
      </c>
      <c r="H3" s="18">
        <v>7</v>
      </c>
      <c r="I3" s="19">
        <v>5</v>
      </c>
      <c r="J3" s="20">
        <v>2</v>
      </c>
      <c r="K3" s="15">
        <v>2</v>
      </c>
      <c r="L3" s="15">
        <v>17</v>
      </c>
    </row>
    <row r="4" spans="1:12" x14ac:dyDescent="0.25">
      <c r="A4" s="21" t="s">
        <v>274</v>
      </c>
      <c r="B4" s="14" t="s">
        <v>30</v>
      </c>
      <c r="C4" s="22">
        <v>10</v>
      </c>
      <c r="D4" s="15" t="s">
        <v>59</v>
      </c>
      <c r="E4" s="15" t="s">
        <v>100</v>
      </c>
      <c r="F4" s="24"/>
      <c r="G4" s="25"/>
      <c r="H4" s="18" t="s">
        <v>278</v>
      </c>
      <c r="I4" s="19" t="s">
        <v>278</v>
      </c>
      <c r="J4" s="20">
        <v>3</v>
      </c>
      <c r="K4" s="15" t="s">
        <v>279</v>
      </c>
      <c r="L4" s="15" t="s">
        <v>280</v>
      </c>
    </row>
    <row r="5" spans="1:12" x14ac:dyDescent="0.25">
      <c r="A5" s="13" t="s">
        <v>167</v>
      </c>
      <c r="B5" s="13" t="s">
        <v>30</v>
      </c>
      <c r="C5" s="15">
        <v>7</v>
      </c>
      <c r="D5" s="15" t="s">
        <v>59</v>
      </c>
      <c r="E5" s="15" t="s">
        <v>99</v>
      </c>
      <c r="F5" s="24"/>
      <c r="G5" s="25">
        <v>5</v>
      </c>
      <c r="H5" s="18">
        <v>3</v>
      </c>
      <c r="I5" s="19">
        <v>4</v>
      </c>
      <c r="J5" s="20">
        <v>4</v>
      </c>
      <c r="K5" s="15">
        <v>1</v>
      </c>
      <c r="L5" s="15">
        <v>16</v>
      </c>
    </row>
    <row r="6" spans="1:12" x14ac:dyDescent="0.25">
      <c r="A6" s="13" t="s">
        <v>170</v>
      </c>
      <c r="B6" s="13" t="s">
        <v>14</v>
      </c>
      <c r="C6" s="15">
        <v>7</v>
      </c>
      <c r="D6" s="15" t="s">
        <v>59</v>
      </c>
      <c r="E6" s="15" t="s">
        <v>99</v>
      </c>
      <c r="F6" s="24"/>
      <c r="G6" s="25">
        <v>7</v>
      </c>
      <c r="H6" s="18">
        <v>9</v>
      </c>
      <c r="I6" s="19" t="s">
        <v>278</v>
      </c>
      <c r="J6" s="20">
        <v>5</v>
      </c>
      <c r="K6" s="15" t="s">
        <v>279</v>
      </c>
      <c r="L6" s="15" t="s">
        <v>280</v>
      </c>
    </row>
    <row r="7" spans="1:12" x14ac:dyDescent="0.25">
      <c r="A7" s="14" t="s">
        <v>240</v>
      </c>
      <c r="B7" s="14" t="s">
        <v>14</v>
      </c>
      <c r="C7" s="15">
        <v>8</v>
      </c>
      <c r="D7" s="15" t="s">
        <v>59</v>
      </c>
      <c r="E7" s="15" t="s">
        <v>99</v>
      </c>
      <c r="F7" s="24"/>
      <c r="G7" s="25"/>
      <c r="H7" s="18">
        <v>13</v>
      </c>
      <c r="I7" s="19" t="s">
        <v>278</v>
      </c>
      <c r="J7" s="20">
        <v>6</v>
      </c>
      <c r="K7" s="15" t="s">
        <v>279</v>
      </c>
      <c r="L7" s="15" t="s">
        <v>280</v>
      </c>
    </row>
    <row r="8" spans="1:12" x14ac:dyDescent="0.25">
      <c r="A8" s="13" t="s">
        <v>10</v>
      </c>
      <c r="B8" s="13" t="s">
        <v>33</v>
      </c>
      <c r="C8" s="15">
        <v>8</v>
      </c>
      <c r="D8" s="15" t="s">
        <v>60</v>
      </c>
      <c r="E8" s="15" t="s">
        <v>97</v>
      </c>
      <c r="F8" s="24">
        <v>6</v>
      </c>
      <c r="G8" s="25">
        <v>10</v>
      </c>
      <c r="H8" s="18">
        <v>11</v>
      </c>
      <c r="I8" s="19" t="s">
        <v>278</v>
      </c>
      <c r="J8" s="20">
        <v>7</v>
      </c>
      <c r="K8" s="15">
        <v>2</v>
      </c>
      <c r="L8" s="15">
        <v>34</v>
      </c>
    </row>
    <row r="9" spans="1:12" x14ac:dyDescent="0.25">
      <c r="A9" s="13" t="s">
        <v>161</v>
      </c>
      <c r="B9" s="13" t="s">
        <v>33</v>
      </c>
      <c r="C9" s="15">
        <v>9</v>
      </c>
      <c r="D9" s="15" t="s">
        <v>60</v>
      </c>
      <c r="E9" s="15" t="s">
        <v>98</v>
      </c>
      <c r="F9" s="24">
        <v>5</v>
      </c>
      <c r="G9" s="25">
        <v>4</v>
      </c>
      <c r="H9" s="18">
        <v>8</v>
      </c>
      <c r="I9" s="19" t="s">
        <v>278</v>
      </c>
      <c r="J9" s="20">
        <v>8</v>
      </c>
      <c r="K9" s="15">
        <v>1</v>
      </c>
      <c r="L9" s="15">
        <v>25</v>
      </c>
    </row>
    <row r="10" spans="1:12" x14ac:dyDescent="0.25">
      <c r="A10" s="13" t="s">
        <v>52</v>
      </c>
      <c r="B10" s="13" t="s">
        <v>30</v>
      </c>
      <c r="C10" s="15">
        <v>8</v>
      </c>
      <c r="D10" s="15" t="s">
        <v>59</v>
      </c>
      <c r="E10" s="15" t="s">
        <v>99</v>
      </c>
      <c r="F10" s="24">
        <v>11</v>
      </c>
      <c r="G10" s="25">
        <v>11</v>
      </c>
      <c r="H10" s="18" t="s">
        <v>278</v>
      </c>
      <c r="I10" s="19">
        <v>10</v>
      </c>
      <c r="J10" s="20">
        <v>9</v>
      </c>
      <c r="K10" s="15">
        <v>3</v>
      </c>
      <c r="L10" s="15">
        <v>41</v>
      </c>
    </row>
    <row r="11" spans="1:12" x14ac:dyDescent="0.25">
      <c r="A11" s="13" t="s">
        <v>73</v>
      </c>
      <c r="B11" s="13" t="s">
        <v>30</v>
      </c>
      <c r="C11" s="15">
        <v>8</v>
      </c>
      <c r="D11" s="15" t="s">
        <v>59</v>
      </c>
      <c r="E11" s="15" t="s">
        <v>99</v>
      </c>
      <c r="F11" s="24">
        <v>13</v>
      </c>
      <c r="G11" s="25">
        <v>16</v>
      </c>
      <c r="H11" s="18" t="s">
        <v>278</v>
      </c>
      <c r="I11" s="19" t="s">
        <v>278</v>
      </c>
      <c r="J11" s="20">
        <v>10</v>
      </c>
      <c r="K11" s="15" t="s">
        <v>279</v>
      </c>
      <c r="L11" s="15" t="s">
        <v>280</v>
      </c>
    </row>
    <row r="12" spans="1:12" x14ac:dyDescent="0.25">
      <c r="A12" s="13" t="s">
        <v>151</v>
      </c>
      <c r="B12" s="13" t="s">
        <v>30</v>
      </c>
      <c r="C12" s="15">
        <v>7</v>
      </c>
      <c r="D12" s="15" t="s">
        <v>59</v>
      </c>
      <c r="E12" s="15" t="s">
        <v>99</v>
      </c>
      <c r="F12" s="24">
        <v>20</v>
      </c>
      <c r="G12" s="25">
        <v>18</v>
      </c>
      <c r="H12" s="18" t="s">
        <v>278</v>
      </c>
      <c r="I12" s="19">
        <v>12</v>
      </c>
      <c r="J12" s="20">
        <v>11</v>
      </c>
      <c r="K12" s="15">
        <v>4</v>
      </c>
      <c r="L12" s="15">
        <v>61</v>
      </c>
    </row>
    <row r="13" spans="1:12" x14ac:dyDescent="0.25">
      <c r="A13" s="21" t="s">
        <v>272</v>
      </c>
      <c r="B13" s="14" t="s">
        <v>33</v>
      </c>
      <c r="C13" s="22">
        <v>10</v>
      </c>
      <c r="D13" s="15" t="s">
        <v>60</v>
      </c>
      <c r="E13" s="15" t="s">
        <v>98</v>
      </c>
      <c r="F13" s="24"/>
      <c r="G13" s="25"/>
      <c r="H13" s="18" t="s">
        <v>278</v>
      </c>
      <c r="I13" s="19" t="s">
        <v>278</v>
      </c>
      <c r="J13" s="20">
        <v>12</v>
      </c>
      <c r="K13" s="15" t="s">
        <v>279</v>
      </c>
      <c r="L13" s="15" t="s">
        <v>280</v>
      </c>
    </row>
    <row r="14" spans="1:12" x14ac:dyDescent="0.25">
      <c r="A14" s="13" t="s">
        <v>158</v>
      </c>
      <c r="B14" s="13" t="s">
        <v>0</v>
      </c>
      <c r="C14" s="15">
        <v>8</v>
      </c>
      <c r="D14" s="15" t="s">
        <v>60</v>
      </c>
      <c r="E14" s="15" t="s">
        <v>97</v>
      </c>
      <c r="F14" s="24">
        <v>15</v>
      </c>
      <c r="G14" s="25">
        <v>14</v>
      </c>
      <c r="H14" s="18">
        <v>18</v>
      </c>
      <c r="I14" s="19">
        <v>13</v>
      </c>
      <c r="J14" s="20">
        <v>13</v>
      </c>
      <c r="K14" s="15">
        <v>3</v>
      </c>
      <c r="L14" s="15">
        <v>55</v>
      </c>
    </row>
    <row r="15" spans="1:12" x14ac:dyDescent="0.25">
      <c r="A15" s="13" t="s">
        <v>15</v>
      </c>
      <c r="B15" s="13" t="s">
        <v>34</v>
      </c>
      <c r="C15" s="15">
        <v>8</v>
      </c>
      <c r="D15" s="15" t="s">
        <v>60</v>
      </c>
      <c r="E15" s="15" t="s">
        <v>97</v>
      </c>
      <c r="F15" s="24">
        <v>16</v>
      </c>
      <c r="G15" s="25"/>
      <c r="H15" s="18" t="s">
        <v>278</v>
      </c>
      <c r="I15" s="19">
        <v>11</v>
      </c>
      <c r="J15" s="20">
        <v>14</v>
      </c>
      <c r="K15" s="15" t="s">
        <v>279</v>
      </c>
      <c r="L15" s="15" t="s">
        <v>280</v>
      </c>
    </row>
    <row r="16" spans="1:12" x14ac:dyDescent="0.25">
      <c r="A16" s="13" t="s">
        <v>36</v>
      </c>
      <c r="B16" s="13" t="s">
        <v>0</v>
      </c>
      <c r="C16" s="15">
        <v>7</v>
      </c>
      <c r="D16" s="15" t="s">
        <v>59</v>
      </c>
      <c r="E16" s="15" t="s">
        <v>99</v>
      </c>
      <c r="F16" s="24">
        <v>19</v>
      </c>
      <c r="G16" s="25"/>
      <c r="H16" s="18" t="s">
        <v>278</v>
      </c>
      <c r="I16" s="19">
        <v>16</v>
      </c>
      <c r="J16" s="20">
        <v>15</v>
      </c>
      <c r="K16" s="15" t="s">
        <v>279</v>
      </c>
      <c r="L16" s="15" t="s">
        <v>280</v>
      </c>
    </row>
    <row r="17" spans="1:12" x14ac:dyDescent="0.25">
      <c r="A17" s="13" t="s">
        <v>164</v>
      </c>
      <c r="B17" s="13" t="s">
        <v>14</v>
      </c>
      <c r="C17" s="15">
        <v>8</v>
      </c>
      <c r="D17" s="15" t="s">
        <v>59</v>
      </c>
      <c r="E17" s="15" t="s">
        <v>99</v>
      </c>
      <c r="F17" s="24">
        <v>22</v>
      </c>
      <c r="G17" s="25">
        <v>17</v>
      </c>
      <c r="H17" s="18">
        <v>22</v>
      </c>
      <c r="I17" s="19" t="s">
        <v>278</v>
      </c>
      <c r="J17" s="20">
        <v>16</v>
      </c>
      <c r="K17" s="15">
        <v>6</v>
      </c>
      <c r="L17" s="15">
        <v>77</v>
      </c>
    </row>
    <row r="18" spans="1:12" x14ac:dyDescent="0.25">
      <c r="A18" s="13" t="s">
        <v>152</v>
      </c>
      <c r="B18" s="13" t="s">
        <v>33</v>
      </c>
      <c r="C18" s="15">
        <v>7</v>
      </c>
      <c r="D18" s="15" t="s">
        <v>59</v>
      </c>
      <c r="E18" s="15" t="s">
        <v>99</v>
      </c>
      <c r="F18" s="24">
        <v>23</v>
      </c>
      <c r="G18" s="25">
        <v>13</v>
      </c>
      <c r="H18" s="18">
        <v>28</v>
      </c>
      <c r="I18" s="19">
        <v>15</v>
      </c>
      <c r="J18" s="20">
        <v>17</v>
      </c>
      <c r="K18" s="15">
        <v>5</v>
      </c>
      <c r="L18" s="15">
        <v>68</v>
      </c>
    </row>
    <row r="19" spans="1:12" x14ac:dyDescent="0.25">
      <c r="A19" s="13" t="s">
        <v>69</v>
      </c>
      <c r="B19" s="13" t="s">
        <v>0</v>
      </c>
      <c r="C19" s="15">
        <v>7</v>
      </c>
      <c r="D19" s="15" t="s">
        <v>59</v>
      </c>
      <c r="E19" s="15" t="s">
        <v>99</v>
      </c>
      <c r="F19" s="24">
        <v>24</v>
      </c>
      <c r="G19" s="25">
        <v>21</v>
      </c>
      <c r="H19" s="18">
        <v>21</v>
      </c>
      <c r="I19" s="19" t="s">
        <v>278</v>
      </c>
      <c r="J19" s="20">
        <v>18</v>
      </c>
      <c r="K19" s="15">
        <v>7</v>
      </c>
      <c r="L19" s="15">
        <v>84</v>
      </c>
    </row>
    <row r="20" spans="1:12" x14ac:dyDescent="0.25">
      <c r="A20" s="14" t="s">
        <v>276</v>
      </c>
      <c r="B20" s="14" t="s">
        <v>0</v>
      </c>
      <c r="C20" s="15">
        <v>7</v>
      </c>
      <c r="D20" s="15" t="s">
        <v>59</v>
      </c>
      <c r="E20" s="15" t="s">
        <v>99</v>
      </c>
      <c r="F20" s="24"/>
      <c r="G20" s="25"/>
      <c r="H20" s="18" t="s">
        <v>278</v>
      </c>
      <c r="I20" s="19" t="s">
        <v>278</v>
      </c>
      <c r="J20" s="20">
        <v>19</v>
      </c>
      <c r="K20" s="15" t="s">
        <v>279</v>
      </c>
      <c r="L20" s="15" t="s">
        <v>280</v>
      </c>
    </row>
    <row r="21" spans="1:12" x14ac:dyDescent="0.25">
      <c r="A21" s="13" t="s">
        <v>40</v>
      </c>
      <c r="B21" s="13" t="s">
        <v>30</v>
      </c>
      <c r="C21" s="15">
        <v>7</v>
      </c>
      <c r="D21" s="15" t="s">
        <v>60</v>
      </c>
      <c r="E21" s="15" t="s">
        <v>97</v>
      </c>
      <c r="F21" s="24">
        <v>28</v>
      </c>
      <c r="G21" s="25"/>
      <c r="H21" s="18">
        <v>26</v>
      </c>
      <c r="I21" s="19">
        <v>14</v>
      </c>
      <c r="J21" s="20">
        <v>20</v>
      </c>
      <c r="K21" s="15">
        <v>4</v>
      </c>
      <c r="L21" s="15">
        <v>88</v>
      </c>
    </row>
    <row r="22" spans="1:12" x14ac:dyDescent="0.25">
      <c r="A22" s="13" t="s">
        <v>89</v>
      </c>
      <c r="B22" s="13" t="s">
        <v>0</v>
      </c>
      <c r="C22" s="15">
        <v>9</v>
      </c>
      <c r="D22" s="15" t="s">
        <v>60</v>
      </c>
      <c r="E22" s="15" t="s">
        <v>98</v>
      </c>
      <c r="F22" s="24">
        <v>30</v>
      </c>
      <c r="G22" s="25">
        <v>27</v>
      </c>
      <c r="H22" s="18" t="s">
        <v>278</v>
      </c>
      <c r="I22" s="19" t="s">
        <v>278</v>
      </c>
      <c r="J22" s="20">
        <v>21</v>
      </c>
      <c r="K22" s="15" t="s">
        <v>279</v>
      </c>
      <c r="L22" s="15" t="s">
        <v>280</v>
      </c>
    </row>
    <row r="23" spans="1:12" x14ac:dyDescent="0.25">
      <c r="A23" s="13" t="s">
        <v>29</v>
      </c>
      <c r="B23" s="13" t="s">
        <v>30</v>
      </c>
      <c r="C23" s="15">
        <v>10</v>
      </c>
      <c r="D23" s="15" t="s">
        <v>60</v>
      </c>
      <c r="E23" s="15" t="s">
        <v>98</v>
      </c>
      <c r="F23" s="24">
        <v>29</v>
      </c>
      <c r="G23" s="25">
        <v>25</v>
      </c>
      <c r="H23" s="18">
        <v>29</v>
      </c>
      <c r="I23" s="19" t="s">
        <v>278</v>
      </c>
      <c r="J23" s="20">
        <v>22</v>
      </c>
      <c r="K23" s="15">
        <v>3</v>
      </c>
      <c r="L23" s="15">
        <v>105</v>
      </c>
    </row>
    <row r="24" spans="1:12" x14ac:dyDescent="0.25">
      <c r="A24" s="13" t="s">
        <v>56</v>
      </c>
      <c r="B24" s="13" t="s">
        <v>0</v>
      </c>
      <c r="C24" s="15">
        <v>9</v>
      </c>
      <c r="D24" s="15" t="s">
        <v>60</v>
      </c>
      <c r="E24" s="15" t="s">
        <v>98</v>
      </c>
      <c r="F24" s="24">
        <v>27</v>
      </c>
      <c r="G24" s="25">
        <v>26</v>
      </c>
      <c r="H24" s="18">
        <v>30</v>
      </c>
      <c r="I24" s="19" t="s">
        <v>278</v>
      </c>
      <c r="J24" s="20">
        <v>23</v>
      </c>
      <c r="K24" s="15">
        <v>4</v>
      </c>
      <c r="L24" s="15">
        <v>106</v>
      </c>
    </row>
    <row r="25" spans="1:12" x14ac:dyDescent="0.25">
      <c r="A25" s="13" t="s">
        <v>172</v>
      </c>
      <c r="B25" s="13" t="s">
        <v>34</v>
      </c>
      <c r="C25" s="15">
        <v>9</v>
      </c>
      <c r="D25" s="15" t="s">
        <v>60</v>
      </c>
      <c r="E25" s="15" t="s">
        <v>98</v>
      </c>
      <c r="F25" s="24"/>
      <c r="G25" s="25">
        <v>23</v>
      </c>
      <c r="H25" s="18">
        <v>34</v>
      </c>
      <c r="I25" s="19">
        <v>17</v>
      </c>
      <c r="J25" s="20">
        <v>24</v>
      </c>
      <c r="K25" s="15">
        <v>2</v>
      </c>
      <c r="L25" s="15">
        <v>98</v>
      </c>
    </row>
    <row r="26" spans="1:12" x14ac:dyDescent="0.25">
      <c r="A26" s="13" t="s">
        <v>156</v>
      </c>
      <c r="B26" s="13" t="s">
        <v>0</v>
      </c>
      <c r="C26" s="15">
        <v>9</v>
      </c>
      <c r="D26" s="15" t="s">
        <v>60</v>
      </c>
      <c r="E26" s="15" t="s">
        <v>98</v>
      </c>
      <c r="F26" s="24">
        <v>32</v>
      </c>
      <c r="G26" s="25">
        <v>30</v>
      </c>
      <c r="H26" s="18">
        <v>31</v>
      </c>
      <c r="I26" s="19" t="s">
        <v>278</v>
      </c>
      <c r="J26" s="20">
        <v>25</v>
      </c>
      <c r="K26" s="15">
        <v>6</v>
      </c>
      <c r="L26" s="15">
        <v>118</v>
      </c>
    </row>
    <row r="27" spans="1:12" x14ac:dyDescent="0.25">
      <c r="A27" s="13" t="s">
        <v>55</v>
      </c>
      <c r="B27" s="13" t="s">
        <v>0</v>
      </c>
      <c r="C27" s="15">
        <v>10</v>
      </c>
      <c r="D27" s="15" t="s">
        <v>59</v>
      </c>
      <c r="E27" s="15" t="s">
        <v>100</v>
      </c>
      <c r="F27" s="24">
        <v>34</v>
      </c>
      <c r="G27" s="25">
        <v>28</v>
      </c>
      <c r="H27" s="18">
        <v>33</v>
      </c>
      <c r="I27" s="19" t="s">
        <v>278</v>
      </c>
      <c r="J27" s="20">
        <v>26</v>
      </c>
      <c r="K27" s="15">
        <v>4</v>
      </c>
      <c r="L27" s="15">
        <v>121</v>
      </c>
    </row>
    <row r="28" spans="1:12" x14ac:dyDescent="0.25">
      <c r="A28" s="14" t="s">
        <v>275</v>
      </c>
      <c r="B28" s="14" t="s">
        <v>0</v>
      </c>
      <c r="C28" s="15">
        <v>8</v>
      </c>
      <c r="D28" s="15" t="s">
        <v>60</v>
      </c>
      <c r="E28" s="15" t="s">
        <v>97</v>
      </c>
      <c r="F28" s="24"/>
      <c r="G28" s="25"/>
      <c r="H28" s="18" t="s">
        <v>278</v>
      </c>
      <c r="I28" s="19" t="s">
        <v>278</v>
      </c>
      <c r="J28" s="20">
        <v>27</v>
      </c>
      <c r="K28" s="15" t="s">
        <v>279</v>
      </c>
      <c r="L28" s="15" t="s">
        <v>280</v>
      </c>
    </row>
    <row r="29" spans="1:12" x14ac:dyDescent="0.25">
      <c r="A29" s="13" t="s">
        <v>160</v>
      </c>
      <c r="B29" s="13" t="s">
        <v>14</v>
      </c>
      <c r="C29" s="15">
        <v>10</v>
      </c>
      <c r="D29" s="15" t="s">
        <v>60</v>
      </c>
      <c r="E29" s="15" t="s">
        <v>98</v>
      </c>
      <c r="F29" s="24">
        <v>35</v>
      </c>
      <c r="G29" s="25">
        <v>29</v>
      </c>
      <c r="H29" s="18">
        <v>32</v>
      </c>
      <c r="I29" s="19">
        <v>20</v>
      </c>
      <c r="J29" s="20">
        <v>28</v>
      </c>
      <c r="K29" s="15">
        <v>5</v>
      </c>
      <c r="L29" s="15">
        <v>109</v>
      </c>
    </row>
    <row r="30" spans="1:12" x14ac:dyDescent="0.25">
      <c r="A30" s="21" t="s">
        <v>273</v>
      </c>
      <c r="B30" s="14" t="s">
        <v>0</v>
      </c>
      <c r="C30" s="22">
        <v>9</v>
      </c>
      <c r="D30" s="15" t="s">
        <v>60</v>
      </c>
      <c r="E30" s="15" t="s">
        <v>98</v>
      </c>
      <c r="F30" s="24"/>
      <c r="G30" s="25"/>
      <c r="H30" s="18" t="s">
        <v>278</v>
      </c>
      <c r="I30" s="19" t="s">
        <v>278</v>
      </c>
      <c r="J30" s="20">
        <v>29</v>
      </c>
      <c r="K30" s="15" t="s">
        <v>279</v>
      </c>
      <c r="L30" s="15" t="s">
        <v>280</v>
      </c>
    </row>
    <row r="31" spans="1:12" x14ac:dyDescent="0.25">
      <c r="A31" s="13" t="s">
        <v>9</v>
      </c>
      <c r="B31" s="13" t="s">
        <v>33</v>
      </c>
      <c r="C31" s="15">
        <v>8</v>
      </c>
      <c r="D31" s="15" t="s">
        <v>60</v>
      </c>
      <c r="E31" s="15" t="s">
        <v>97</v>
      </c>
      <c r="F31" s="24">
        <v>4</v>
      </c>
      <c r="G31" s="25">
        <v>2</v>
      </c>
      <c r="H31" s="18">
        <v>2</v>
      </c>
      <c r="I31" s="19">
        <v>1</v>
      </c>
      <c r="J31" s="20" t="s">
        <v>278</v>
      </c>
      <c r="K31" s="15">
        <v>1</v>
      </c>
      <c r="L31" s="15">
        <v>9</v>
      </c>
    </row>
    <row r="32" spans="1:12" x14ac:dyDescent="0.25">
      <c r="A32" s="13" t="s">
        <v>27</v>
      </c>
      <c r="B32" s="13" t="s">
        <v>0</v>
      </c>
      <c r="C32" s="15">
        <v>9</v>
      </c>
      <c r="D32" s="15" t="s">
        <v>59</v>
      </c>
      <c r="E32" s="15" t="s">
        <v>100</v>
      </c>
      <c r="F32" s="24">
        <v>3</v>
      </c>
      <c r="G32" s="25">
        <v>6</v>
      </c>
      <c r="H32" s="18">
        <v>10</v>
      </c>
      <c r="I32" s="19">
        <v>6</v>
      </c>
      <c r="J32" s="20" t="s">
        <v>278</v>
      </c>
      <c r="K32" s="15">
        <v>2</v>
      </c>
      <c r="L32" s="15">
        <v>25</v>
      </c>
    </row>
    <row r="33" spans="1:12" x14ac:dyDescent="0.25">
      <c r="A33" s="13" t="s">
        <v>155</v>
      </c>
      <c r="B33" s="13" t="s">
        <v>14</v>
      </c>
      <c r="C33" s="15">
        <v>9</v>
      </c>
      <c r="D33" s="15" t="s">
        <v>59</v>
      </c>
      <c r="E33" s="15" t="s">
        <v>100</v>
      </c>
      <c r="F33" s="24">
        <v>12</v>
      </c>
      <c r="G33" s="25">
        <v>9</v>
      </c>
      <c r="H33" s="18">
        <v>6</v>
      </c>
      <c r="I33" s="19">
        <v>7</v>
      </c>
      <c r="J33" s="20" t="s">
        <v>278</v>
      </c>
      <c r="K33" s="15">
        <v>3</v>
      </c>
      <c r="L33" s="15">
        <v>34</v>
      </c>
    </row>
    <row r="34" spans="1:12" x14ac:dyDescent="0.25">
      <c r="A34" s="13" t="s">
        <v>74</v>
      </c>
      <c r="B34" s="13" t="s">
        <v>3</v>
      </c>
      <c r="C34" s="15">
        <v>10</v>
      </c>
      <c r="D34" s="15" t="s">
        <v>60</v>
      </c>
      <c r="E34" s="15" t="s">
        <v>98</v>
      </c>
      <c r="F34" s="24">
        <v>1</v>
      </c>
      <c r="G34" s="25"/>
      <c r="H34" s="18" t="s">
        <v>278</v>
      </c>
      <c r="I34" s="19" t="s">
        <v>278</v>
      </c>
      <c r="J34" s="20" t="s">
        <v>278</v>
      </c>
      <c r="K34" s="15" t="s">
        <v>279</v>
      </c>
      <c r="L34" s="15" t="s">
        <v>280</v>
      </c>
    </row>
    <row r="35" spans="1:12" x14ac:dyDescent="0.25">
      <c r="A35" s="13" t="s">
        <v>162</v>
      </c>
      <c r="B35" s="13" t="s">
        <v>30</v>
      </c>
      <c r="C35" s="15">
        <v>11</v>
      </c>
      <c r="D35" s="15" t="s">
        <v>59</v>
      </c>
      <c r="E35" s="15" t="s">
        <v>281</v>
      </c>
      <c r="F35" s="24">
        <v>7</v>
      </c>
      <c r="G35" s="25"/>
      <c r="H35" s="18">
        <v>12</v>
      </c>
      <c r="I35" s="19">
        <v>8</v>
      </c>
      <c r="J35" s="20" t="s">
        <v>278</v>
      </c>
      <c r="K35" s="15" t="s">
        <v>279</v>
      </c>
      <c r="L35" s="15" t="s">
        <v>280</v>
      </c>
    </row>
    <row r="36" spans="1:12" x14ac:dyDescent="0.25">
      <c r="A36" s="13" t="s">
        <v>154</v>
      </c>
      <c r="B36" s="13" t="s">
        <v>76</v>
      </c>
      <c r="C36" s="15">
        <v>9</v>
      </c>
      <c r="D36" s="15" t="s">
        <v>59</v>
      </c>
      <c r="E36" s="15" t="s">
        <v>100</v>
      </c>
      <c r="F36" s="24">
        <v>9</v>
      </c>
      <c r="G36" s="25"/>
      <c r="H36" s="18">
        <v>17</v>
      </c>
      <c r="I36" s="19" t="s">
        <v>278</v>
      </c>
      <c r="J36" s="20" t="s">
        <v>278</v>
      </c>
      <c r="K36" s="15" t="s">
        <v>279</v>
      </c>
      <c r="L36" s="15" t="s">
        <v>280</v>
      </c>
    </row>
    <row r="37" spans="1:12" x14ac:dyDescent="0.25">
      <c r="A37" s="13" t="s">
        <v>153</v>
      </c>
      <c r="B37" s="13" t="s">
        <v>30</v>
      </c>
      <c r="C37" s="15">
        <v>9</v>
      </c>
      <c r="D37" s="15" t="s">
        <v>59</v>
      </c>
      <c r="E37" s="15" t="s">
        <v>100</v>
      </c>
      <c r="F37" s="24">
        <v>10</v>
      </c>
      <c r="G37" s="25"/>
      <c r="H37" s="18" t="s">
        <v>278</v>
      </c>
      <c r="I37" s="19" t="s">
        <v>278</v>
      </c>
      <c r="J37" s="20" t="s">
        <v>278</v>
      </c>
      <c r="K37" s="15" t="s">
        <v>279</v>
      </c>
      <c r="L37" s="15" t="s">
        <v>280</v>
      </c>
    </row>
    <row r="38" spans="1:12" x14ac:dyDescent="0.25">
      <c r="A38" s="13" t="s">
        <v>157</v>
      </c>
      <c r="B38" s="13" t="s">
        <v>3</v>
      </c>
      <c r="C38" s="15">
        <v>9</v>
      </c>
      <c r="D38" s="15" t="s">
        <v>59</v>
      </c>
      <c r="E38" s="15" t="s">
        <v>100</v>
      </c>
      <c r="F38" s="24">
        <v>14</v>
      </c>
      <c r="G38" s="25"/>
      <c r="H38" s="18" t="s">
        <v>278</v>
      </c>
      <c r="I38" s="19" t="s">
        <v>278</v>
      </c>
      <c r="J38" s="20" t="s">
        <v>278</v>
      </c>
      <c r="K38" s="15" t="s">
        <v>279</v>
      </c>
      <c r="L38" s="15" t="s">
        <v>280</v>
      </c>
    </row>
    <row r="39" spans="1:12" x14ac:dyDescent="0.25">
      <c r="A39" s="13" t="s">
        <v>239</v>
      </c>
      <c r="B39" s="13" t="s">
        <v>76</v>
      </c>
      <c r="C39" s="15">
        <v>9</v>
      </c>
      <c r="D39" s="15">
        <v>0</v>
      </c>
      <c r="E39" s="15" t="s">
        <v>282</v>
      </c>
      <c r="F39" s="24">
        <v>17</v>
      </c>
      <c r="G39" s="25"/>
      <c r="H39" s="18">
        <v>24</v>
      </c>
      <c r="I39" s="19" t="s">
        <v>278</v>
      </c>
      <c r="J39" s="20" t="s">
        <v>278</v>
      </c>
      <c r="K39" s="15" t="s">
        <v>279</v>
      </c>
      <c r="L39" s="15" t="s">
        <v>280</v>
      </c>
    </row>
    <row r="40" spans="1:12" x14ac:dyDescent="0.25">
      <c r="A40" s="13" t="s">
        <v>163</v>
      </c>
      <c r="B40" s="13" t="s">
        <v>34</v>
      </c>
      <c r="C40" s="15">
        <v>8</v>
      </c>
      <c r="D40" s="15" t="s">
        <v>60</v>
      </c>
      <c r="E40" s="15" t="s">
        <v>97</v>
      </c>
      <c r="F40" s="24">
        <v>18</v>
      </c>
      <c r="G40" s="25">
        <v>19</v>
      </c>
      <c r="H40" s="18">
        <v>23</v>
      </c>
      <c r="I40" s="19" t="s">
        <v>278</v>
      </c>
      <c r="J40" s="20" t="s">
        <v>278</v>
      </c>
      <c r="K40" s="15" t="s">
        <v>279</v>
      </c>
      <c r="L40" s="15" t="s">
        <v>280</v>
      </c>
    </row>
    <row r="41" spans="1:12" x14ac:dyDescent="0.25">
      <c r="A41" s="13" t="s">
        <v>102</v>
      </c>
      <c r="B41" s="13" t="s">
        <v>76</v>
      </c>
      <c r="C41" s="15">
        <v>7</v>
      </c>
      <c r="D41" s="15" t="s">
        <v>60</v>
      </c>
      <c r="E41" s="15" t="s">
        <v>97</v>
      </c>
      <c r="F41" s="24">
        <v>21</v>
      </c>
      <c r="G41" s="25"/>
      <c r="H41" s="18" t="s">
        <v>278</v>
      </c>
      <c r="I41" s="19" t="s">
        <v>278</v>
      </c>
      <c r="J41" s="20" t="s">
        <v>278</v>
      </c>
      <c r="K41" s="15" t="s">
        <v>279</v>
      </c>
      <c r="L41" s="15" t="s">
        <v>280</v>
      </c>
    </row>
    <row r="42" spans="1:12" x14ac:dyDescent="0.25">
      <c r="A42" s="13" t="s">
        <v>159</v>
      </c>
      <c r="B42" s="13" t="s">
        <v>30</v>
      </c>
      <c r="C42" s="15">
        <v>7</v>
      </c>
      <c r="D42" s="15" t="s">
        <v>59</v>
      </c>
      <c r="E42" s="15" t="s">
        <v>99</v>
      </c>
      <c r="F42" s="24">
        <v>25</v>
      </c>
      <c r="G42" s="25">
        <v>22</v>
      </c>
      <c r="H42" s="18" t="s">
        <v>278</v>
      </c>
      <c r="I42" s="19" t="s">
        <v>278</v>
      </c>
      <c r="J42" s="20" t="s">
        <v>278</v>
      </c>
      <c r="K42" s="15" t="s">
        <v>279</v>
      </c>
      <c r="L42" s="15" t="s">
        <v>280</v>
      </c>
    </row>
    <row r="43" spans="1:12" x14ac:dyDescent="0.25">
      <c r="A43" s="13" t="s">
        <v>2</v>
      </c>
      <c r="B43" s="13" t="s">
        <v>30</v>
      </c>
      <c r="C43" s="15">
        <v>9</v>
      </c>
      <c r="D43" s="15" t="s">
        <v>60</v>
      </c>
      <c r="E43" s="15" t="s">
        <v>98</v>
      </c>
      <c r="F43" s="24">
        <v>26</v>
      </c>
      <c r="G43" s="25"/>
      <c r="H43" s="18" t="s">
        <v>278</v>
      </c>
      <c r="I43" s="19">
        <v>18</v>
      </c>
      <c r="J43" s="20" t="s">
        <v>278</v>
      </c>
      <c r="K43" s="15" t="s">
        <v>279</v>
      </c>
      <c r="L43" s="15" t="s">
        <v>280</v>
      </c>
    </row>
    <row r="44" spans="1:12" x14ac:dyDescent="0.25">
      <c r="A44" s="13" t="s">
        <v>54</v>
      </c>
      <c r="B44" s="13" t="s">
        <v>33</v>
      </c>
      <c r="C44" s="15">
        <v>9</v>
      </c>
      <c r="D44" s="15" t="s">
        <v>60</v>
      </c>
      <c r="E44" s="15" t="s">
        <v>98</v>
      </c>
      <c r="F44" s="24">
        <v>31</v>
      </c>
      <c r="G44" s="25">
        <v>32</v>
      </c>
      <c r="H44" s="18" t="s">
        <v>278</v>
      </c>
      <c r="I44" s="19" t="s">
        <v>278</v>
      </c>
      <c r="J44" s="20" t="s">
        <v>278</v>
      </c>
      <c r="K44" s="15" t="s">
        <v>279</v>
      </c>
      <c r="L44" s="15" t="s">
        <v>280</v>
      </c>
    </row>
    <row r="45" spans="1:12" x14ac:dyDescent="0.25">
      <c r="A45" s="13" t="s">
        <v>37</v>
      </c>
      <c r="B45" s="13" t="s">
        <v>38</v>
      </c>
      <c r="C45" s="15">
        <v>7</v>
      </c>
      <c r="D45" s="15" t="s">
        <v>59</v>
      </c>
      <c r="E45" s="15" t="s">
        <v>99</v>
      </c>
      <c r="F45" s="24">
        <v>33</v>
      </c>
      <c r="G45" s="25"/>
      <c r="H45" s="18" t="s">
        <v>278</v>
      </c>
      <c r="I45" s="19" t="s">
        <v>278</v>
      </c>
      <c r="J45" s="20" t="s">
        <v>278</v>
      </c>
      <c r="K45" s="15" t="s">
        <v>279</v>
      </c>
      <c r="L45" s="15" t="s">
        <v>280</v>
      </c>
    </row>
    <row r="46" spans="1:12" x14ac:dyDescent="0.25">
      <c r="A46" s="13" t="s">
        <v>44</v>
      </c>
      <c r="B46" s="13" t="s">
        <v>6</v>
      </c>
      <c r="C46" s="15">
        <v>7</v>
      </c>
      <c r="D46" s="15" t="s">
        <v>60</v>
      </c>
      <c r="E46" s="15" t="s">
        <v>97</v>
      </c>
      <c r="F46" s="24">
        <v>36</v>
      </c>
      <c r="G46" s="25"/>
      <c r="H46" s="18" t="s">
        <v>278</v>
      </c>
      <c r="I46" s="19" t="s">
        <v>278</v>
      </c>
      <c r="J46" s="20" t="s">
        <v>278</v>
      </c>
      <c r="K46" s="15" t="s">
        <v>279</v>
      </c>
      <c r="L46" s="15" t="s">
        <v>280</v>
      </c>
    </row>
    <row r="47" spans="1:12" x14ac:dyDescent="0.25">
      <c r="A47" s="13" t="s">
        <v>103</v>
      </c>
      <c r="B47" s="13" t="s">
        <v>76</v>
      </c>
      <c r="C47" s="15">
        <v>7</v>
      </c>
      <c r="D47" s="15" t="s">
        <v>60</v>
      </c>
      <c r="E47" s="15" t="s">
        <v>97</v>
      </c>
      <c r="F47" s="24">
        <v>37</v>
      </c>
      <c r="G47" s="25">
        <v>34</v>
      </c>
      <c r="H47" s="18" t="s">
        <v>278</v>
      </c>
      <c r="I47" s="19" t="s">
        <v>278</v>
      </c>
      <c r="J47" s="20" t="s">
        <v>278</v>
      </c>
      <c r="K47" s="15" t="s">
        <v>279</v>
      </c>
      <c r="L47" s="15" t="s">
        <v>280</v>
      </c>
    </row>
    <row r="48" spans="1:12" x14ac:dyDescent="0.25">
      <c r="A48" s="13" t="s">
        <v>149</v>
      </c>
      <c r="B48" s="13" t="s">
        <v>4</v>
      </c>
      <c r="C48" s="15">
        <v>7</v>
      </c>
      <c r="D48" s="15" t="s">
        <v>59</v>
      </c>
      <c r="E48" s="15" t="s">
        <v>99</v>
      </c>
      <c r="F48" s="24">
        <v>38</v>
      </c>
      <c r="G48" s="25"/>
      <c r="H48" s="18" t="s">
        <v>278</v>
      </c>
      <c r="I48" s="19" t="s">
        <v>278</v>
      </c>
      <c r="J48" s="20" t="s">
        <v>278</v>
      </c>
      <c r="K48" s="15" t="s">
        <v>279</v>
      </c>
      <c r="L48" s="15" t="s">
        <v>280</v>
      </c>
    </row>
    <row r="49" spans="1:12" x14ac:dyDescent="0.25">
      <c r="A49" s="13" t="s">
        <v>150</v>
      </c>
      <c r="B49" s="13" t="s">
        <v>4</v>
      </c>
      <c r="C49" s="15">
        <v>9</v>
      </c>
      <c r="D49" s="15" t="s">
        <v>60</v>
      </c>
      <c r="E49" s="15" t="s">
        <v>98</v>
      </c>
      <c r="F49" s="24">
        <v>39</v>
      </c>
      <c r="G49" s="25"/>
      <c r="H49" s="18" t="s">
        <v>278</v>
      </c>
      <c r="I49" s="19" t="s">
        <v>278</v>
      </c>
      <c r="J49" s="20" t="s">
        <v>278</v>
      </c>
      <c r="K49" s="15" t="s">
        <v>279</v>
      </c>
      <c r="L49" s="15" t="s">
        <v>280</v>
      </c>
    </row>
    <row r="50" spans="1:12" x14ac:dyDescent="0.25">
      <c r="A50" s="13" t="s">
        <v>80</v>
      </c>
      <c r="B50" s="13" t="s">
        <v>33</v>
      </c>
      <c r="C50" s="15">
        <v>7</v>
      </c>
      <c r="D50" s="15" t="s">
        <v>60</v>
      </c>
      <c r="E50" s="15" t="s">
        <v>97</v>
      </c>
      <c r="F50" s="24"/>
      <c r="G50" s="25">
        <v>8</v>
      </c>
      <c r="H50" s="18">
        <v>4</v>
      </c>
      <c r="I50" s="19" t="s">
        <v>278</v>
      </c>
      <c r="J50" s="20" t="s">
        <v>278</v>
      </c>
      <c r="K50" s="15" t="s">
        <v>279</v>
      </c>
      <c r="L50" s="15" t="s">
        <v>280</v>
      </c>
    </row>
    <row r="51" spans="1:12" x14ac:dyDescent="0.25">
      <c r="A51" s="13" t="s">
        <v>169</v>
      </c>
      <c r="B51" s="13" t="s">
        <v>33</v>
      </c>
      <c r="C51" s="15">
        <v>7</v>
      </c>
      <c r="D51" s="15" t="s">
        <v>60</v>
      </c>
      <c r="E51" s="15" t="s">
        <v>97</v>
      </c>
      <c r="F51" s="24"/>
      <c r="G51" s="25">
        <v>12</v>
      </c>
      <c r="H51" s="18">
        <v>15</v>
      </c>
      <c r="I51" s="19" t="s">
        <v>278</v>
      </c>
      <c r="J51" s="20" t="s">
        <v>278</v>
      </c>
      <c r="K51" s="15" t="s">
        <v>279</v>
      </c>
      <c r="L51" s="15" t="s">
        <v>280</v>
      </c>
    </row>
    <row r="52" spans="1:12" x14ac:dyDescent="0.25">
      <c r="A52" s="13" t="s">
        <v>174</v>
      </c>
      <c r="B52" s="13"/>
      <c r="C52" s="15">
        <v>9</v>
      </c>
      <c r="D52" s="15" t="s">
        <v>59</v>
      </c>
      <c r="E52" s="15" t="s">
        <v>100</v>
      </c>
      <c r="F52" s="24"/>
      <c r="G52" s="25">
        <v>13</v>
      </c>
      <c r="H52" s="18">
        <v>20</v>
      </c>
      <c r="I52" s="19" t="s">
        <v>278</v>
      </c>
      <c r="J52" s="20" t="s">
        <v>278</v>
      </c>
      <c r="K52" s="15" t="s">
        <v>279</v>
      </c>
      <c r="L52" s="15" t="s">
        <v>280</v>
      </c>
    </row>
    <row r="53" spans="1:12" x14ac:dyDescent="0.25">
      <c r="A53" s="13" t="s">
        <v>166</v>
      </c>
      <c r="B53" s="13" t="s">
        <v>33</v>
      </c>
      <c r="C53" s="15">
        <v>7</v>
      </c>
      <c r="D53" s="15" t="s">
        <v>60</v>
      </c>
      <c r="E53" s="15" t="s">
        <v>97</v>
      </c>
      <c r="F53" s="24"/>
      <c r="G53" s="25">
        <v>20</v>
      </c>
      <c r="H53" s="18">
        <v>27</v>
      </c>
      <c r="I53" s="19" t="s">
        <v>278</v>
      </c>
      <c r="J53" s="20" t="s">
        <v>278</v>
      </c>
      <c r="K53" s="15" t="s">
        <v>279</v>
      </c>
      <c r="L53" s="15" t="s">
        <v>280</v>
      </c>
    </row>
    <row r="54" spans="1:12" x14ac:dyDescent="0.25">
      <c r="A54" s="13" t="s">
        <v>173</v>
      </c>
      <c r="B54" s="13" t="s">
        <v>134</v>
      </c>
      <c r="C54" s="15">
        <v>7</v>
      </c>
      <c r="D54" s="15" t="s">
        <v>59</v>
      </c>
      <c r="E54" s="15" t="s">
        <v>99</v>
      </c>
      <c r="F54" s="24"/>
      <c r="G54" s="25">
        <v>24</v>
      </c>
      <c r="H54" s="18" t="s">
        <v>278</v>
      </c>
      <c r="I54" s="19" t="s">
        <v>278</v>
      </c>
      <c r="J54" s="20" t="s">
        <v>278</v>
      </c>
      <c r="K54" s="15" t="s">
        <v>279</v>
      </c>
      <c r="L54" s="15" t="s">
        <v>280</v>
      </c>
    </row>
    <row r="55" spans="1:12" x14ac:dyDescent="0.25">
      <c r="A55" s="13" t="s">
        <v>171</v>
      </c>
      <c r="B55" s="13" t="s">
        <v>14</v>
      </c>
      <c r="C55" s="15">
        <v>8</v>
      </c>
      <c r="D55" s="15" t="s">
        <v>60</v>
      </c>
      <c r="E55" s="15" t="s">
        <v>97</v>
      </c>
      <c r="F55" s="24"/>
      <c r="G55" s="25">
        <v>31</v>
      </c>
      <c r="H55" s="18" t="s">
        <v>278</v>
      </c>
      <c r="I55" s="19" t="s">
        <v>278</v>
      </c>
      <c r="J55" s="20" t="s">
        <v>278</v>
      </c>
      <c r="K55" s="15" t="s">
        <v>279</v>
      </c>
      <c r="L55" s="15" t="s">
        <v>280</v>
      </c>
    </row>
    <row r="56" spans="1:12" x14ac:dyDescent="0.25">
      <c r="A56" s="13" t="s">
        <v>168</v>
      </c>
      <c r="B56" s="13"/>
      <c r="C56" s="15">
        <v>8</v>
      </c>
      <c r="D56" s="15" t="s">
        <v>60</v>
      </c>
      <c r="E56" s="15" t="s">
        <v>97</v>
      </c>
      <c r="F56" s="24"/>
      <c r="G56" s="25">
        <v>33</v>
      </c>
      <c r="H56" s="18" t="s">
        <v>278</v>
      </c>
      <c r="I56" s="19" t="s">
        <v>278</v>
      </c>
      <c r="J56" s="20" t="s">
        <v>278</v>
      </c>
      <c r="K56" s="15" t="s">
        <v>279</v>
      </c>
      <c r="L56" s="15" t="s">
        <v>280</v>
      </c>
    </row>
    <row r="57" spans="1:12" x14ac:dyDescent="0.25">
      <c r="A57" s="14" t="s">
        <v>252</v>
      </c>
      <c r="B57" s="14" t="s">
        <v>14</v>
      </c>
      <c r="C57" s="15">
        <v>12</v>
      </c>
      <c r="D57" s="15" t="s">
        <v>59</v>
      </c>
      <c r="E57" s="15" t="s">
        <v>281</v>
      </c>
      <c r="F57" s="24"/>
      <c r="G57" s="25"/>
      <c r="H57" s="18" t="s">
        <v>278</v>
      </c>
      <c r="I57" s="19">
        <v>2</v>
      </c>
      <c r="J57" s="20" t="s">
        <v>278</v>
      </c>
      <c r="K57" s="15" t="s">
        <v>279</v>
      </c>
      <c r="L57" s="15" t="s">
        <v>280</v>
      </c>
    </row>
    <row r="58" spans="1:12" x14ac:dyDescent="0.25">
      <c r="A58" s="14" t="s">
        <v>11</v>
      </c>
      <c r="B58" s="14" t="s">
        <v>30</v>
      </c>
      <c r="C58" s="15">
        <v>7</v>
      </c>
      <c r="D58" s="15" t="s">
        <v>60</v>
      </c>
      <c r="E58" s="15" t="s">
        <v>97</v>
      </c>
      <c r="F58" s="24"/>
      <c r="G58" s="25"/>
      <c r="H58" s="18">
        <v>16</v>
      </c>
      <c r="I58" s="19">
        <v>9</v>
      </c>
      <c r="J58" s="20" t="s">
        <v>278</v>
      </c>
      <c r="K58" s="15" t="s">
        <v>279</v>
      </c>
      <c r="L58" s="15" t="s">
        <v>280</v>
      </c>
    </row>
    <row r="59" spans="1:12" x14ac:dyDescent="0.25">
      <c r="A59" s="14" t="s">
        <v>250</v>
      </c>
      <c r="B59" s="14" t="s">
        <v>251</v>
      </c>
      <c r="C59" s="15">
        <v>8</v>
      </c>
      <c r="D59" s="15" t="s">
        <v>60</v>
      </c>
      <c r="E59" s="15" t="s">
        <v>97</v>
      </c>
      <c r="F59" s="24"/>
      <c r="G59" s="25"/>
      <c r="H59" s="18" t="s">
        <v>278</v>
      </c>
      <c r="I59" s="19">
        <v>19</v>
      </c>
      <c r="J59" s="20" t="s">
        <v>278</v>
      </c>
      <c r="K59" s="15" t="s">
        <v>279</v>
      </c>
      <c r="L59" s="15" t="s">
        <v>280</v>
      </c>
    </row>
    <row r="60" spans="1:12" x14ac:dyDescent="0.25">
      <c r="A60" s="14" t="s">
        <v>242</v>
      </c>
      <c r="B60" s="14" t="s">
        <v>14</v>
      </c>
      <c r="C60" s="15">
        <v>9</v>
      </c>
      <c r="D60" s="15" t="s">
        <v>59</v>
      </c>
      <c r="E60" s="15" t="s">
        <v>100</v>
      </c>
      <c r="F60" s="24"/>
      <c r="G60" s="25"/>
      <c r="H60" s="18">
        <v>5</v>
      </c>
      <c r="I60" s="19" t="s">
        <v>278</v>
      </c>
      <c r="J60" s="20" t="s">
        <v>278</v>
      </c>
      <c r="K60" s="15" t="s">
        <v>279</v>
      </c>
      <c r="L60" s="15" t="s">
        <v>280</v>
      </c>
    </row>
    <row r="61" spans="1:12" x14ac:dyDescent="0.25">
      <c r="A61" s="14" t="s">
        <v>241</v>
      </c>
      <c r="B61" s="14" t="s">
        <v>0</v>
      </c>
      <c r="C61" s="15">
        <v>9</v>
      </c>
      <c r="D61" s="15" t="s">
        <v>59</v>
      </c>
      <c r="E61" s="15" t="s">
        <v>100</v>
      </c>
      <c r="F61" s="24"/>
      <c r="G61" s="25"/>
      <c r="H61" s="18">
        <v>14</v>
      </c>
      <c r="I61" s="19" t="s">
        <v>278</v>
      </c>
      <c r="J61" s="20" t="s">
        <v>278</v>
      </c>
      <c r="K61" s="15" t="s">
        <v>279</v>
      </c>
      <c r="L61" s="15" t="s">
        <v>280</v>
      </c>
    </row>
    <row r="62" spans="1:12" x14ac:dyDescent="0.25">
      <c r="A62" s="14" t="s">
        <v>238</v>
      </c>
      <c r="B62" s="14" t="s">
        <v>33</v>
      </c>
      <c r="C62" s="15">
        <v>8</v>
      </c>
      <c r="D62" s="15" t="s">
        <v>60</v>
      </c>
      <c r="E62" s="15" t="s">
        <v>97</v>
      </c>
      <c r="F62" s="24"/>
      <c r="G62" s="25"/>
      <c r="H62" s="18">
        <v>19</v>
      </c>
      <c r="I62" s="19" t="s">
        <v>278</v>
      </c>
      <c r="J62" s="20" t="s">
        <v>278</v>
      </c>
      <c r="K62" s="15" t="s">
        <v>279</v>
      </c>
      <c r="L62" s="15" t="s">
        <v>280</v>
      </c>
    </row>
    <row r="63" spans="1:12" x14ac:dyDescent="0.25">
      <c r="A63" s="14" t="s">
        <v>243</v>
      </c>
      <c r="B63" s="14" t="s">
        <v>33</v>
      </c>
      <c r="C63" s="15">
        <v>7</v>
      </c>
      <c r="D63" s="15" t="s">
        <v>60</v>
      </c>
      <c r="E63" s="15" t="s">
        <v>97</v>
      </c>
      <c r="F63" s="24"/>
      <c r="G63" s="25"/>
      <c r="H63" s="18">
        <v>25</v>
      </c>
      <c r="I63" s="19" t="s">
        <v>278</v>
      </c>
      <c r="J63" s="20" t="s">
        <v>278</v>
      </c>
      <c r="K63" s="15" t="s">
        <v>279</v>
      </c>
      <c r="L63" s="15" t="s">
        <v>280</v>
      </c>
    </row>
    <row r="64" spans="1:12" x14ac:dyDescent="0.25">
      <c r="A64" s="21" t="s">
        <v>1</v>
      </c>
      <c r="B64" s="14" t="s">
        <v>277</v>
      </c>
      <c r="C64" s="22">
        <v>9</v>
      </c>
      <c r="D64" s="15" t="s">
        <v>59</v>
      </c>
      <c r="E64" s="15" t="s">
        <v>100</v>
      </c>
      <c r="F64" s="24"/>
      <c r="G64" s="25"/>
      <c r="H64" s="18" t="s">
        <v>278</v>
      </c>
      <c r="I64" s="19" t="s">
        <v>278</v>
      </c>
      <c r="J64" s="20"/>
      <c r="K64" s="15" t="s">
        <v>279</v>
      </c>
      <c r="L64" s="15" t="s">
        <v>280</v>
      </c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</sheetData>
  <autoFilter ref="A1:L103">
    <sortState ref="A2:L103">
      <sortCondition ref="J1:J103"/>
    </sortState>
  </autoFilter>
  <conditionalFormatting sqref="A51:A56">
    <cfRule type="duplicateValues" dxfId="2" priority="3"/>
  </conditionalFormatting>
  <conditionalFormatting sqref="A57:A59">
    <cfRule type="duplicateValues" dxfId="1" priority="2"/>
  </conditionalFormatting>
  <conditionalFormatting sqref="A60:A64">
    <cfRule type="duplicateValues" dxfId="0" priority="1"/>
  </conditionalFormatting>
  <pageMargins left="0.23622047244094491" right="0.23622047244094491" top="0.55118110236220474" bottom="0.55118110236220474" header="0" footer="0"/>
  <pageSetup paperSize="9" scale="7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YR1-6</vt:lpstr>
      <vt:lpstr>YR7-11</vt:lpstr>
      <vt:lpstr>'YR1-6'!Print_Area</vt:lpstr>
      <vt:lpstr>'YR7-11'!Print_Area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Parkers</dc:creator>
  <cp:lastModifiedBy>Cheryl Wright</cp:lastModifiedBy>
  <cp:lastPrinted>2017-01-29T16:01:58Z</cp:lastPrinted>
  <dcterms:created xsi:type="dcterms:W3CDTF">2014-01-15T23:30:30Z</dcterms:created>
  <dcterms:modified xsi:type="dcterms:W3CDTF">2017-01-29T17:44:04Z</dcterms:modified>
</cp:coreProperties>
</file>